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877"/>
  </bookViews>
  <sheets>
    <sheet name="утверждение" sheetId="1" r:id="rId1"/>
    <sheet name="Прием " sheetId="2" r:id="rId2"/>
    <sheet name="процед, д стац, гинек." sheetId="3" r:id="rId3"/>
    <sheet name="хир офт ортоп5 6 7" sheetId="4" r:id="rId4"/>
    <sheet name="отоларинголог 8" sheetId="5" r:id="rId5"/>
    <sheet name="физио 9 экг 10" sheetId="6" r:id="rId6"/>
    <sheet name="узи 11" sheetId="7" r:id="rId7"/>
    <sheet name="массаж12 " sheetId="8" r:id="rId8"/>
    <sheet name="14 15 16 18 19" sheetId="10" r:id="rId9"/>
    <sheet name="лаборатория" sheetId="13" r:id="rId10"/>
  </sheets>
  <definedNames>
    <definedName name="_1Excel_BuiltIn_Print_Area_15">#REF!</definedName>
    <definedName name="_2Excel_BuiltIn_Print_Area_26_1">#REF!</definedName>
    <definedName name="_3Excel_BuiltIn_Print_Area_26_2">#REF!</definedName>
    <definedName name="_4Excel_BuiltIn_Print_Area_26_3">'Прием '!$B$1:$C$130</definedName>
    <definedName name="_5Excel_BuiltIn_Print_Area_26_4">#REF!</definedName>
    <definedName name="_6Excel_BuiltIn_Print_Area_26_5">#REF!</definedName>
    <definedName name="_7Excel_BuiltIn_Print_Area_26_6">#REF!</definedName>
    <definedName name="_8Excel_BuiltIn_Print_Area_26_7">#REF!</definedName>
    <definedName name="_9Excel_BuiltIn_Print_Area_26_8">#REF!</definedName>
    <definedName name="Excel_BuiltIn_Print_Area_15">#REF!</definedName>
    <definedName name="Excel_BuiltIn_Print_Area_26">#REF!</definedName>
    <definedName name="Excel_BuiltIn_Print_Area_8">#REF!</definedName>
    <definedName name="_xlnm.Print_Area" localSheetId="8">'14 15 16 18 19'!$A$1:$C$31</definedName>
    <definedName name="_xlnm.Print_Area" localSheetId="9">лаборатория!$A$1:$C$593</definedName>
    <definedName name="_xlnm.Print_Area" localSheetId="7">'массаж12 '!$A$1:$D$28</definedName>
    <definedName name="_xlnm.Print_Area" localSheetId="4">'отоларинголог 8'!$A$1:$G$41</definedName>
    <definedName name="_xlnm.Print_Area" localSheetId="1">'Прием '!$A$1:$D$169</definedName>
    <definedName name="_xlnm.Print_Area" localSheetId="2">'процед, д стац, гинек.'!$A$1:$F$68</definedName>
    <definedName name="_xlnm.Print_Area" localSheetId="6">'узи 11'!$A$1:$D$86</definedName>
    <definedName name="_xlnm.Print_Area" localSheetId="0">утверждение!$A$1:$I$20</definedName>
    <definedName name="_xlnm.Print_Area" localSheetId="5">'физио 9 экг 10'!$A$1:$D$28</definedName>
    <definedName name="_xlnm.Print_Area" localSheetId="3">'хир офт ортоп5 6 7'!$A$1:$F$70</definedName>
  </definedNames>
  <calcPr calcId="124519"/>
</workbook>
</file>

<file path=xl/calcChain.xml><?xml version="1.0" encoding="utf-8"?>
<calcChain xmlns="http://schemas.openxmlformats.org/spreadsheetml/2006/main">
  <c r="C283" i="13"/>
  <c r="C23"/>
  <c r="C13"/>
  <c r="C6"/>
</calcChain>
</file>

<file path=xl/sharedStrings.xml><?xml version="1.0" encoding="utf-8"?>
<sst xmlns="http://schemas.openxmlformats.org/spreadsheetml/2006/main" count="1131" uniqueCount="1041">
  <si>
    <t>Исследование на Micoplasma hominis методом посева</t>
  </si>
  <si>
    <t>Исследование на Micoplasma genitalium методом посева</t>
  </si>
  <si>
    <t>Микоплазма гоминис (ПЦР: мазок, соскоб)</t>
  </si>
  <si>
    <t>Уреаплазмоз</t>
  </si>
  <si>
    <t>Исследование на Ureaplasma urealyticum методом посева</t>
  </si>
  <si>
    <t>Исследование крови на Ureaplasma urealyticum (ИФА) суммарно</t>
  </si>
  <si>
    <t>Исследование крови на Ureaplasma urealyticum (ИФА) IgG+IgМ</t>
  </si>
  <si>
    <t>Исследование на уреаплазмы  (соскоб, моча) (РИФ, ПИФ):</t>
  </si>
  <si>
    <t>Ureaplasma urealyticum (ПЦР)</t>
  </si>
  <si>
    <t>Уреаплазма сп. (ПЦР: мазок, соскоб)</t>
  </si>
  <si>
    <t>Уреаплазма сп.(количественное содержание)</t>
  </si>
  <si>
    <t>Трихомониаз</t>
  </si>
  <si>
    <t>Трихомониаз (ИФА)</t>
  </si>
  <si>
    <t>Trichomonas vaginalis (соскоб, моча)</t>
  </si>
  <si>
    <t>Трихомонада вагинальная (ПЦР: мазок, соскоб)</t>
  </si>
  <si>
    <t>Токсоплазмоз</t>
  </si>
  <si>
    <t>Антитела к токсоплазме lgM (кровь) (серологический маркер: кровь)</t>
  </si>
  <si>
    <t>Антитела к токсоплазме lgG (кровь) (серологический маркер: кровь)</t>
  </si>
  <si>
    <t>Токсоплазмоз (ПЦР: по крови)</t>
  </si>
  <si>
    <t>Определение антител к токсоплазме (иммунологические исследования):</t>
  </si>
  <si>
    <t>Определение антител к вирусным и бактериальным антигенам токсоплазма (ИФА)</t>
  </si>
  <si>
    <t>Сифилис</t>
  </si>
  <si>
    <t>Микрореакция на сифилис РМП (серологический маркер: кровь)</t>
  </si>
  <si>
    <t>Исследование крови на сифилис экспресс-методом (МР,РМП) (ИФА)</t>
  </si>
  <si>
    <t>RW-экспресс (микрореакция на сифилис) (ИФА)</t>
  </si>
  <si>
    <t>Исследование крови на сифилис методом РВ (ИФА)</t>
  </si>
  <si>
    <t>Исследование на сифилис методом РИФ (РИФ абс., РИФ 200)</t>
  </si>
  <si>
    <t>Исследование крови на сифилис методом ИФА</t>
  </si>
  <si>
    <t>Исследование на сифилис методом РПГА</t>
  </si>
  <si>
    <r>
      <t xml:space="preserve">Исследование мазка на </t>
    </r>
    <r>
      <rPr>
        <b/>
        <sz val="13"/>
        <rFont val="Times New Roman"/>
        <family val="1"/>
        <charset val="204"/>
      </rPr>
      <t>гонорею, гарднереллез, трихомониаз</t>
    </r>
  </si>
  <si>
    <r>
      <t xml:space="preserve">Нейсерисе </t>
    </r>
    <r>
      <rPr>
        <b/>
        <sz val="13"/>
        <rFont val="Times New Roman"/>
        <family val="1"/>
        <charset val="204"/>
      </rPr>
      <t>гонорея</t>
    </r>
    <r>
      <rPr>
        <sz val="12"/>
        <rFont val="Times New Roman"/>
        <family val="1"/>
        <charset val="204"/>
      </rPr>
      <t xml:space="preserve"> (ПЦР: мазок, соскоб)</t>
    </r>
  </si>
  <si>
    <t>Инфекционные заболевания, гепатиты</t>
  </si>
  <si>
    <t>Гепатит А</t>
  </si>
  <si>
    <t>Анти - ВГА (кровь)</t>
  </si>
  <si>
    <t>Анти - HAV (суммарно) (кровь)</t>
  </si>
  <si>
    <t xml:space="preserve">Гепатит В </t>
  </si>
  <si>
    <t>HBs Ag - подтверждающий (к Антиген -ВГВ) (ИФА)</t>
  </si>
  <si>
    <t>Исследование на HbsAg  методом ИФА-скрининг</t>
  </si>
  <si>
    <t>Гепатит B (ПЦР: по крови)</t>
  </si>
  <si>
    <t>Гепатит НВs-антиген (РПГА)</t>
  </si>
  <si>
    <t>Антитела к НВs-антигену (РПГА)</t>
  </si>
  <si>
    <t>Гепатит В (HBs Ag) иммунокомб (серологические исследования)</t>
  </si>
  <si>
    <t>Гепатит В (HBcor Ig M) иммунокомб (серологические исследования)</t>
  </si>
  <si>
    <t>Гепатит В (HBcor Ig G) иммунокомб (серологические исследования)</t>
  </si>
  <si>
    <t>Гепатит С</t>
  </si>
  <si>
    <t>Анти - HCV - подтверждающий (ИФА)</t>
  </si>
  <si>
    <t>Анти - НСV YgG, М - подтверждающий (ИФА)</t>
  </si>
  <si>
    <t>Исследование на анти-HCV  методом ИФА-скрининг</t>
  </si>
  <si>
    <t>Гепатит С (ПЦР: по крови)</t>
  </si>
  <si>
    <t>HCV-Монитор-FRT (ПЦР: по крови)</t>
  </si>
  <si>
    <t>Гепатит С HCV-FRT (ПЦР: по крови)</t>
  </si>
  <si>
    <t>Генотипирование к ДНК  HCV (ПЦР: по крови)</t>
  </si>
  <si>
    <t>Гепатит С - антитела (анти-HCV) (РПГА)</t>
  </si>
  <si>
    <t>Гепатит С (анти-HCV) иммунокомб (серологические исследования)</t>
  </si>
  <si>
    <t>Гепатит D</t>
  </si>
  <si>
    <t>Анти - HDV (суммарно) (ИФА)</t>
  </si>
  <si>
    <t>Анти - HDV YgM (ИФА)</t>
  </si>
  <si>
    <t>Гепатит D (ПЦР: по крови)</t>
  </si>
  <si>
    <t>Гепатит G</t>
  </si>
  <si>
    <t>Гепатит G (ПЦР: по крови)</t>
  </si>
  <si>
    <t>ВИЧ</t>
  </si>
  <si>
    <t>ВИЧ антитела (скрининг) (кровь)</t>
  </si>
  <si>
    <t>Краснуха</t>
  </si>
  <si>
    <t>Антитела к вирусу краснухи lgM (кровь)</t>
  </si>
  <si>
    <t>Антитела к вирусу краснухи lgG (кровь)</t>
  </si>
  <si>
    <t>Авидность lgG к вирусу краснухи (кровь)</t>
  </si>
  <si>
    <t>Краснуха  (ПЦР: по крови)</t>
  </si>
  <si>
    <t>Краснуха (РТГА)</t>
  </si>
  <si>
    <r>
      <t>Кандида альбиканс</t>
    </r>
    <r>
      <rPr>
        <sz val="12"/>
        <rFont val="Times New Roman"/>
        <family val="1"/>
        <charset val="204"/>
      </rPr>
      <t xml:space="preserve"> (ПЦР: мазок, соскоб)</t>
    </r>
  </si>
  <si>
    <r>
      <t>Парвовирус</t>
    </r>
    <r>
      <rPr>
        <sz val="12"/>
        <rFont val="Times New Roman"/>
        <family val="1"/>
        <charset val="204"/>
      </rPr>
      <t xml:space="preserve"> (ПЦР: мазок, соскоб)</t>
    </r>
  </si>
  <si>
    <t>Герпес</t>
  </si>
  <si>
    <t>Антитела к вирусу простого герпеса 1, 2 типов lgM (серологический маркер: кровь)</t>
  </si>
  <si>
    <t>Антитела к вирусу простого герпеса 1, 2 типов lgG (серологический маркер: кровь)</t>
  </si>
  <si>
    <t>Вирус простого герпеса 1,2 (ПЦР: по крови)</t>
  </si>
  <si>
    <t>* выявление иммуноглобулинов класса G (ИФА)</t>
  </si>
  <si>
    <t>* выявление иммуноглобулинов класса М (ИФА)</t>
  </si>
  <si>
    <t>Определение антител к вирусным и бактериальным антигенам герпеса простого вида (ИФА)</t>
  </si>
  <si>
    <t>Исследование на герпес (РИФ) (соскоб)</t>
  </si>
  <si>
    <t>Герпес-симплекс, тип 2 (ПЦР)</t>
  </si>
  <si>
    <t>Вирус простого герпеса (ПЦР: мазок, соскоб)</t>
  </si>
  <si>
    <t>Вирус Энштейна-Барр (ПЦР: по крови)</t>
  </si>
  <si>
    <t>Вирус Энштейна-Барр (ПЦР: мазок, соскоб)</t>
  </si>
  <si>
    <t>Вирус папиломы человека</t>
  </si>
  <si>
    <t>Вирус папиломы человека HPV (ИФА)</t>
  </si>
  <si>
    <t>Вирус папилломы человека ВКР (скрининг) (ПЦР: мазок, соскоб)</t>
  </si>
  <si>
    <t>Вирус папилломы человека ВКР (генотип) (ПЦР: мазок, соскоб)</t>
  </si>
  <si>
    <t>Хеликобактер пилори</t>
  </si>
  <si>
    <t>НР - Хеликобактер пилори (уреазный тест)</t>
  </si>
  <si>
    <t>Хелико-экспресс</t>
  </si>
  <si>
    <t>Антитела к Helicobacter pylori экспресс-реакция (кровь)</t>
  </si>
  <si>
    <t>Клещевой энцефалит</t>
  </si>
  <si>
    <t>Клещевой энцефалит (YgM) (ИФА)</t>
  </si>
  <si>
    <t>Клещевой энцефалит (антитела суммарно) (ИФА)</t>
  </si>
  <si>
    <t>Клещевой энцефалит (РТГА)</t>
  </si>
  <si>
    <r>
      <t>Аспергилез</t>
    </r>
    <r>
      <rPr>
        <sz val="12"/>
        <rFont val="Times New Roman"/>
        <family val="1"/>
        <charset val="204"/>
      </rPr>
      <t xml:space="preserve"> IgG (ИФА)</t>
    </r>
  </si>
  <si>
    <r>
      <t>Боррелиоз</t>
    </r>
    <r>
      <rPr>
        <sz val="12"/>
        <rFont val="Times New Roman"/>
        <family val="1"/>
        <charset val="204"/>
      </rPr>
      <t xml:space="preserve"> (ИФА)</t>
    </r>
  </si>
  <si>
    <t>Энтеровирусы</t>
  </si>
  <si>
    <t>Энтеровирусы (с отрицат.результатом) (ИФА)</t>
  </si>
  <si>
    <t>Энтеровирусы (с положит.результатом) (ИФА)</t>
  </si>
  <si>
    <t>Исследование на гельминтозы</t>
  </si>
  <si>
    <t>Описторхоз</t>
  </si>
  <si>
    <t>Исследование крови на описторхоз (ИФА) (суммарно)</t>
  </si>
  <si>
    <t>Исследования на TORCH-синдром, всего</t>
  </si>
  <si>
    <t>в том числе:</t>
  </si>
  <si>
    <t>101132ВБ</t>
  </si>
  <si>
    <r>
      <t>Пульмонолог</t>
    </r>
    <r>
      <rPr>
        <sz val="12"/>
        <rFont val="Times New Roman"/>
        <family val="1"/>
        <charset val="204"/>
      </rPr>
      <t>, с категорией (первичный)</t>
    </r>
  </si>
  <si>
    <r>
      <t>Акушер-гинеколог</t>
    </r>
    <r>
      <rPr>
        <sz val="12"/>
        <rFont val="Times New Roman"/>
        <family val="1"/>
        <charset val="204"/>
      </rPr>
      <t xml:space="preserve"> (ведение беременности)</t>
    </r>
  </si>
  <si>
    <t>" 01 " февраля 2016г.</t>
  </si>
  <si>
    <t>с "01" февраля 2016 года</t>
  </si>
  <si>
    <t>Описторхоз (циркулирующие иммунные комплексы)</t>
  </si>
  <si>
    <t>Описторхоз Ig G антитела (ИФА)</t>
  </si>
  <si>
    <t>Антитела к описторхам lgG (серологические маркеры:кровь)</t>
  </si>
  <si>
    <t>Антитела к описторхам lgM (серологические маркеры: кровь)</t>
  </si>
  <si>
    <t>Лямблиоз</t>
  </si>
  <si>
    <t>Исследование крови на лямблиоз (ИФА)</t>
  </si>
  <si>
    <t>* лямблиоз Ig A</t>
  </si>
  <si>
    <t>* лямблиоз Ig G</t>
  </si>
  <si>
    <t>* лямблиоз Ig M</t>
  </si>
  <si>
    <t>Антитела к лямблиям lgG (серологические маркеры: кровь)</t>
  </si>
  <si>
    <t>Антитела к лямблиям lgM (серологические маркеры: кровь)</t>
  </si>
  <si>
    <t xml:space="preserve">Токсокароз </t>
  </si>
  <si>
    <t>Токсокароз (ИФА)</t>
  </si>
  <si>
    <t>Антитела к токсокарозу (серологические маркеры: кровь)</t>
  </si>
  <si>
    <t xml:space="preserve">Аскаридоз </t>
  </si>
  <si>
    <t>Аскаридоз lg G антитела ИФА</t>
  </si>
  <si>
    <t>Антитела к аскаридам lgG (серологические маркеры: кровь)</t>
  </si>
  <si>
    <r>
      <t xml:space="preserve">Исследование крови на </t>
    </r>
    <r>
      <rPr>
        <b/>
        <sz val="13"/>
        <rFont val="Times New Roman"/>
        <family val="1"/>
        <charset val="204"/>
      </rPr>
      <t>амебы</t>
    </r>
    <r>
      <rPr>
        <sz val="12"/>
        <rFont val="Times New Roman"/>
        <family val="1"/>
        <charset val="204"/>
      </rPr>
      <t xml:space="preserve"> (ИФА)</t>
    </r>
  </si>
  <si>
    <r>
      <t>ИФА на гельминты (</t>
    </r>
    <r>
      <rPr>
        <b/>
        <sz val="13"/>
        <rFont val="Times New Roman"/>
        <family val="1"/>
        <charset val="204"/>
      </rPr>
      <t>токсокароз, трихинеллез, эхинококкоз</t>
    </r>
    <r>
      <rPr>
        <sz val="12"/>
        <rFont val="Times New Roman"/>
        <family val="1"/>
        <charset val="204"/>
      </rPr>
      <t>)</t>
    </r>
  </si>
  <si>
    <r>
      <t>Антитела к гельминтам (</t>
    </r>
    <r>
      <rPr>
        <b/>
        <sz val="13"/>
        <rFont val="Times New Roman"/>
        <family val="1"/>
        <charset val="204"/>
      </rPr>
      <t>описторхи, эхинококк, токсокары, трихинеллы</t>
    </r>
    <r>
      <rPr>
        <sz val="12"/>
        <rFont val="Times New Roman"/>
        <family val="1"/>
        <charset val="204"/>
      </rPr>
      <t>)</t>
    </r>
  </si>
  <si>
    <t>Выпотная жидкость с опред.глюк.и амилазы</t>
  </si>
  <si>
    <t>Эндоскопический материал</t>
  </si>
  <si>
    <t>Промывные воды 12-перстной кишки, бронхов</t>
  </si>
  <si>
    <t>Анализ желудочного сока</t>
  </si>
  <si>
    <t>Общий анализ желчи</t>
  </si>
  <si>
    <t>Бактериологические исследования</t>
  </si>
  <si>
    <t>Бак.посев на гонорею:</t>
  </si>
  <si>
    <t>* мужчины</t>
  </si>
  <si>
    <t>* женщины</t>
  </si>
  <si>
    <t>Бак.посев на грибы:</t>
  </si>
  <si>
    <t>* на среду Сабуро</t>
  </si>
  <si>
    <t>* на картофельный агар</t>
  </si>
  <si>
    <t>* на сусло агар</t>
  </si>
  <si>
    <t>Бак.посев на флору и чувствительность к антибиотикам</t>
  </si>
  <si>
    <t>Моча на ВК</t>
  </si>
  <si>
    <t>Мокрота на ВК</t>
  </si>
  <si>
    <t>Бак.исследование кала на тифо-паратифозные микроорганизмы</t>
  </si>
  <si>
    <t>Патогенные коли</t>
  </si>
  <si>
    <t>Патогенный стафилококк</t>
  </si>
  <si>
    <t>Диагностика на стафилококк</t>
  </si>
  <si>
    <t>Мазки на стафилококк</t>
  </si>
  <si>
    <t>Условно-патогенные энтеробактерии (УПФ)</t>
  </si>
  <si>
    <t>Иссл-е на кампилобактерию</t>
  </si>
  <si>
    <t>Пищевые токсикоинфекции</t>
  </si>
  <si>
    <t>Дисбактериоз</t>
  </si>
  <si>
    <t>Желчь, моча на тифопаратифы</t>
  </si>
  <si>
    <t>Мазки на дифтерию</t>
  </si>
  <si>
    <t>Менингококковая инфекция</t>
  </si>
  <si>
    <t>Приготовление мазков, окраска по Граму, микроскопия</t>
  </si>
  <si>
    <t>Кровь на стерильность</t>
  </si>
  <si>
    <t>Кровь на гемокультуру</t>
  </si>
  <si>
    <t>Кровь на грибки</t>
  </si>
  <si>
    <t>Микробиологическое исслед-ие мочи на аэробные и факультативно-анаэробные условно-патогенные микроорганизмы</t>
  </si>
  <si>
    <t>Бак.исследование слизи с миндалин и задней стенки глотки на аэробные и факультативно-анаэробные микроорганизмы</t>
  </si>
  <si>
    <t>Грудное молоко</t>
  </si>
  <si>
    <t>Мазки из глаз</t>
  </si>
  <si>
    <t>Посев желчи</t>
  </si>
  <si>
    <t>Мазки из уха</t>
  </si>
  <si>
    <t>Гнойное отделяемое</t>
  </si>
  <si>
    <t>Антибиотикограмма</t>
  </si>
  <si>
    <t>Фаготипирование</t>
  </si>
  <si>
    <t>Шовный материал</t>
  </si>
  <si>
    <t>Исследование донорского молока</t>
  </si>
  <si>
    <t>На шигеллы</t>
  </si>
  <si>
    <t>* то же с полн.изуч.биохим.и серол.св-в</t>
  </si>
  <si>
    <t>На сальмонеллы</t>
  </si>
  <si>
    <t>На патогенные эшерихии</t>
  </si>
  <si>
    <t>Микрофлора (желчь, моча, мокр. по 535пр)</t>
  </si>
  <si>
    <t>Диагностика на грибы рода кандида</t>
  </si>
  <si>
    <t>Диагностика на гр(-)-палочки (псевдоманады, гемоф...)</t>
  </si>
  <si>
    <t>Бак. исследование смывов и околоносовых полостей на аэробные и факультативно-анаэробные микроорганизмы</t>
  </si>
  <si>
    <t>Исследование мочи на уропорфирины (копропорфирины)</t>
  </si>
  <si>
    <t>АМ на желчные пигменты</t>
  </si>
  <si>
    <t>Билирубин в моче</t>
  </si>
  <si>
    <t>АМ на уробилиновые тела</t>
  </si>
  <si>
    <t>Проба Сулковича</t>
  </si>
  <si>
    <t>АМ на белок Бенс-Джонса</t>
  </si>
  <si>
    <t>АМ на кровяной пигмент</t>
  </si>
  <si>
    <t>Суточная протеинурия</t>
  </si>
  <si>
    <t>Тест на бактериурию (АМ)</t>
  </si>
  <si>
    <t>АМ на бактерии туберкулеза</t>
  </si>
  <si>
    <t>17 кетостероидов мочи</t>
  </si>
  <si>
    <t>Ванинил-миндальная кислота в моче</t>
  </si>
  <si>
    <t>Фруктоза в эякуляте</t>
  </si>
  <si>
    <t>Определение гормонального профиля женского мазка</t>
  </si>
  <si>
    <t>Мазок из уретры (муж)</t>
  </si>
  <si>
    <t>Половой хроматин</t>
  </si>
  <si>
    <t>Секрет простаты</t>
  </si>
  <si>
    <t>Исследование кала</t>
  </si>
  <si>
    <t>Копрограмма</t>
  </si>
  <si>
    <t>Исследование кала на скрытую кровь</t>
  </si>
  <si>
    <t>Обнаружение уробилиноидов и билирубина</t>
  </si>
  <si>
    <t>Исследование кала на яйца глистов методом Като или
 методом Калантаряна</t>
  </si>
  <si>
    <t>Обнаружение яиц гельминтов методом формалин-эфирного осаждения (седиментации)</t>
  </si>
  <si>
    <t>Исследование кала или соскоба на энтеробиоз</t>
  </si>
  <si>
    <t>Исследование кала на простейшие</t>
  </si>
  <si>
    <t>Лямблии - выявление антигена в фекалиях (экспресс-тест)</t>
  </si>
  <si>
    <t>Анализ на БК методом скопии (в мокроте и моче)</t>
  </si>
  <si>
    <t>Обнаружение бактерий туберкулеза</t>
  </si>
  <si>
    <t>Исследование на бледную трепонему</t>
  </si>
  <si>
    <t>Исследование на грибковые заболевания</t>
  </si>
  <si>
    <t>Соскоб на клещ демодекс</t>
  </si>
  <si>
    <t>Соскоб на чесоточный клещ</t>
  </si>
  <si>
    <t>Исследование на педикулез</t>
  </si>
  <si>
    <t>Серологические исследования</t>
  </si>
  <si>
    <t>РА Видаля</t>
  </si>
  <si>
    <t>РА на коклюш и паракоклюш</t>
  </si>
  <si>
    <t>РПГА на дизентерию</t>
  </si>
  <si>
    <t>РПГА на сальмонеллез</t>
  </si>
  <si>
    <t>РПГА на менингококковую инфекцию</t>
  </si>
  <si>
    <t>Грипп (РТГА)</t>
  </si>
  <si>
    <t>Парагрипп (РТГА)</t>
  </si>
  <si>
    <t>Корь (РПГА)</t>
  </si>
  <si>
    <t>Ротавирусы (РОПГА)</t>
  </si>
  <si>
    <t>Аденовирусы (РОПГА)</t>
  </si>
  <si>
    <t>Реовирусы (РОПГА)</t>
  </si>
  <si>
    <t>РПГА при дифтерии и столбняке</t>
  </si>
  <si>
    <t>РНГА (макрометодом)</t>
  </si>
  <si>
    <t>РНГА (микрометодом)</t>
  </si>
  <si>
    <t>РА</t>
  </si>
  <si>
    <t>Люминисцентные исследования</t>
  </si>
  <si>
    <t>Мазки от больных ОРВИ</t>
  </si>
  <si>
    <t>Секционный материал</t>
  </si>
  <si>
    <t>Герпес простой (мазки)</t>
  </si>
  <si>
    <t>ГЛПС (опр-е антител)</t>
  </si>
  <si>
    <t>Фемофлор-скрин исследование микрофлоры урогенитального тракта (ПЦР): вагинальный соскоб</t>
  </si>
  <si>
    <t>Фемофлор-скрин исследование микрофлоры урогенитального тракта (ПЦР): цервикальный соскоб</t>
  </si>
  <si>
    <t>Фемофлор-скрин исследование микрофлоры урогенитального тракта (ПЦР): уретральный соскоб</t>
  </si>
  <si>
    <t>Ферритин</t>
  </si>
  <si>
    <t>Дизгруппа</t>
  </si>
  <si>
    <t>Установление отцовства (информационный ДНК-тест)</t>
  </si>
  <si>
    <t>Отец/ребенок (99,9%)</t>
  </si>
  <si>
    <t>Дополнительный человек (отец, ребенок или мать)</t>
  </si>
  <si>
    <t>Установление отцовства с родителями отца (бабушка/дедушка и ребенок) (99,9%)</t>
  </si>
  <si>
    <t>Установление отцовства по сестрам (2 мамы/2 дочери) (99,9%)</t>
  </si>
  <si>
    <t>Установление отцовства по сестрам (мама/2 дочери) (99,9%)</t>
  </si>
  <si>
    <t>Установление отцовства с матерью отца (мама/бабушка/внучка) (99,9%)</t>
  </si>
  <si>
    <t>Установление отцовства с матерью отца (мама/бабушка/внук) (50-99,9%)</t>
  </si>
  <si>
    <t>Установление отцовства с матерью отца (бабушка/внук или внучка) (50-99,9%)</t>
  </si>
  <si>
    <t>Установление отцовства с отцом отца (мама/дедушка/внучка) (50-99,9%)</t>
  </si>
  <si>
    <t>Установление отцовства с отцом отца (дедушка/внучка) (50-99,9%)</t>
  </si>
  <si>
    <t>Установление отцовства с отцом отца (дедушка/внук) (99,9%)</t>
  </si>
  <si>
    <t>Установление отцовства с родным братом отца (дядя/племянник) (99,9%)</t>
  </si>
  <si>
    <t>Установление отцовства с родным братом отца (дядя/племянница) (50-99,9%)</t>
  </si>
  <si>
    <t>Гинеколог-онколог (первичный)</t>
  </si>
  <si>
    <t>Гинеколог-онколог (повторный)</t>
  </si>
  <si>
    <t>Гинеколог-онколог (на дому)</t>
  </si>
  <si>
    <t>Гинеколог-онколог (на дому повторный)</t>
  </si>
  <si>
    <t>Установление отцовства с родной сестрой отца (тетя/племянник или племянница) (50-99,9%)</t>
  </si>
  <si>
    <t>Установление отцовства (брат/сестра) (50-99,9%)</t>
  </si>
  <si>
    <t>Мягких тканей (кожа, подкожно-жировая клетчатка, связки, мышцы, сухожилия)</t>
  </si>
  <si>
    <t>Мягких тканей (кожа, подкожно-жировая клетчатка, связки, мышцы, сухожилия) (на дому)</t>
  </si>
  <si>
    <t>УТВЕРЖДАЮ</t>
  </si>
  <si>
    <t>Генеральный директор</t>
  </si>
  <si>
    <t>ООО "ЛКП "Астромед"</t>
  </si>
  <si>
    <t>_______________Е.Ю.Веденская</t>
  </si>
  <si>
    <t>ПРЕЙСКУРАНТ ЦЕН</t>
  </si>
  <si>
    <t xml:space="preserve">на медицинские услуги </t>
  </si>
  <si>
    <t>для физических лиц</t>
  </si>
  <si>
    <t xml:space="preserve">ООО "ЛКП "Астромед" </t>
  </si>
  <si>
    <t>1. Прием врачей-специалистов</t>
  </si>
  <si>
    <t>Код
услуги</t>
  </si>
  <si>
    <t>Наименование услуги</t>
  </si>
  <si>
    <t>Стоимость приема, руб.</t>
  </si>
  <si>
    <r>
      <t>Гастроэнтеролог,</t>
    </r>
    <r>
      <rPr>
        <sz val="12"/>
        <rFont val="Times New Roman"/>
        <family val="1"/>
        <charset val="204"/>
      </rPr>
      <t xml:space="preserve"> с категорией (первичный)</t>
    </r>
  </si>
  <si>
    <t>Гастроэнтеролог, с категорией (повторный)</t>
  </si>
  <si>
    <t>Гастроэнтеролог, с категорией (на дому)</t>
  </si>
  <si>
    <t>Гастроэнтеролог, с категорией (на дому повторный)</t>
  </si>
  <si>
    <t>Гастроэнтеролог (первичный)</t>
  </si>
  <si>
    <t>Гастроэнтеролог (повторный)</t>
  </si>
  <si>
    <t>Гастроэнтеролог (на дому)</t>
  </si>
  <si>
    <t>Гастроэнтеролог (на дому повторный)</t>
  </si>
  <si>
    <r>
      <t>Гинеколог</t>
    </r>
    <r>
      <rPr>
        <sz val="12"/>
        <rFont val="Times New Roman"/>
        <family val="1"/>
        <charset val="204"/>
      </rPr>
      <t>, с категорией (первичный)</t>
    </r>
  </si>
  <si>
    <t>Гинеколог, с категорией (повторный)</t>
  </si>
  <si>
    <t>Гинеколог, с категорией(на дому)</t>
  </si>
  <si>
    <t>Гинеколог, с категорией (на дому повторный)</t>
  </si>
  <si>
    <t>Гинеколог (первичный)</t>
  </si>
  <si>
    <t>Гинеколог (повторный)</t>
  </si>
  <si>
    <t>Гинеколог (на дому)</t>
  </si>
  <si>
    <t>Гинеколог (на дому повторный)</t>
  </si>
  <si>
    <r>
      <t xml:space="preserve">Гинеколог-репродуктолог </t>
    </r>
    <r>
      <rPr>
        <sz val="12"/>
        <rFont val="Times New Roman"/>
        <family val="1"/>
        <charset val="204"/>
      </rPr>
      <t>(специалист по бесплодию)</t>
    </r>
  </si>
  <si>
    <t>Гинеколог-репродуктолог (специалист по бесплодию) (повторно)</t>
  </si>
  <si>
    <r>
      <t xml:space="preserve">Гинеколог-эндокринолог </t>
    </r>
    <r>
      <rPr>
        <sz val="12"/>
        <rFont val="Times New Roman"/>
        <family val="1"/>
        <charset val="204"/>
      </rPr>
      <t>(первичный)</t>
    </r>
  </si>
  <si>
    <t>Гинеколог-эндокринолог (повторный)</t>
  </si>
  <si>
    <r>
      <t>Кардиолог</t>
    </r>
    <r>
      <rPr>
        <sz val="12"/>
        <rFont val="Times New Roman"/>
        <family val="1"/>
        <charset val="204"/>
      </rPr>
      <t>, выс.кат., доктор мед.наук (первичный)</t>
    </r>
  </si>
  <si>
    <t>Кардиолог, выс.кат., доктор мед.наук (повторный)</t>
  </si>
  <si>
    <t>Кардиолог, выс.кат., доктор мед.наук (на дому)</t>
  </si>
  <si>
    <t>Кардиолог, выс.кат., доктор мед.наук (на дому повторный)</t>
  </si>
  <si>
    <t>Кардиолог, с категорией (первичный)</t>
  </si>
  <si>
    <t>Кардиолог, с категорией (повторный)</t>
  </si>
  <si>
    <t>Кардиолог, с категорией (на дому)</t>
  </si>
  <si>
    <t>119001</t>
  </si>
  <si>
    <t>Оформление санаторно-курортной карты</t>
  </si>
  <si>
    <t>Кардиолог, с категорией (на дому повторный)</t>
  </si>
  <si>
    <t>Кардиолог (первичный)</t>
  </si>
  <si>
    <t>Кардиолог (повторный)</t>
  </si>
  <si>
    <r>
      <t>Кардиолог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(на дому)</t>
    </r>
  </si>
  <si>
    <t>Кардиолог (на дому повторный)</t>
  </si>
  <si>
    <r>
      <t>Невролог</t>
    </r>
    <r>
      <rPr>
        <sz val="12"/>
        <rFont val="Times New Roman"/>
        <family val="1"/>
        <charset val="204"/>
      </rPr>
      <t>, к.м.н. (первичный)</t>
    </r>
  </si>
  <si>
    <t>Невролог, к.м.н. (повторный)</t>
  </si>
  <si>
    <t>Невролог, к.м.н. (на дому)</t>
  </si>
  <si>
    <t>Невролог, к.м.н. (на дому повторный)</t>
  </si>
  <si>
    <t>Невролог, с категорией (первичный)</t>
  </si>
  <si>
    <t>Невролог, с категорией (повторный)</t>
  </si>
  <si>
    <t>Невролог, с категорией (на дому)</t>
  </si>
  <si>
    <t>Невролог, с категорией (на дому повторный)</t>
  </si>
  <si>
    <t>Невролог (первичный)</t>
  </si>
  <si>
    <t>Невролог (повторный)</t>
  </si>
  <si>
    <t>Невролог (на дому)</t>
  </si>
  <si>
    <t>Невролог (на дому повторный)</t>
  </si>
  <si>
    <t>Предстательной железы с внутриректальным датчиком (ТРУЗИ)</t>
  </si>
  <si>
    <t>Предстательной железы трансабдоминально</t>
  </si>
  <si>
    <t>Поджелудочной железы</t>
  </si>
  <si>
    <t>Поджелудочной железы (на дому)</t>
  </si>
  <si>
    <t>Селезенки</t>
  </si>
  <si>
    <t>Селезенки (на дому)</t>
  </si>
  <si>
    <r>
      <t xml:space="preserve">Онколог </t>
    </r>
    <r>
      <rPr>
        <sz val="12"/>
        <rFont val="Times New Roman"/>
        <family val="1"/>
        <charset val="204"/>
      </rPr>
      <t>(первичный)</t>
    </r>
  </si>
  <si>
    <t>Онколог (повторный)</t>
  </si>
  <si>
    <t>Онколог  (на дому)</t>
  </si>
  <si>
    <t>Онколог (на дому повторный)</t>
  </si>
  <si>
    <r>
      <t>Психотерапевт</t>
    </r>
    <r>
      <rPr>
        <sz val="12"/>
        <rFont val="Times New Roman"/>
        <family val="1"/>
        <charset val="204"/>
      </rPr>
      <t xml:space="preserve"> (первичный)</t>
    </r>
  </si>
  <si>
    <t>Психотерапевт (повторный)</t>
  </si>
  <si>
    <t>Психотерапевт (на дому)</t>
  </si>
  <si>
    <t>Психотерапевт (на дому повторный)</t>
  </si>
  <si>
    <r>
      <t>Отоларинголог,</t>
    </r>
    <r>
      <rPr>
        <sz val="12"/>
        <rFont val="Times New Roman"/>
        <family val="1"/>
        <charset val="204"/>
      </rPr>
      <t xml:space="preserve"> с категорией (первичный)</t>
    </r>
  </si>
  <si>
    <t>Отоларинголог, с категорией (повторный)</t>
  </si>
  <si>
    <t>Отоларинголог, с категорией (на дому)</t>
  </si>
  <si>
    <t>Отоларинголог, с категорией (на дому повторный)</t>
  </si>
  <si>
    <t>Отоларинголог (первичный)</t>
  </si>
  <si>
    <t>Отоларинголог (повторный)</t>
  </si>
  <si>
    <t>Отоларинголог (на дому)</t>
  </si>
  <si>
    <t>Отоларинголог (на дому повторный)</t>
  </si>
  <si>
    <t>Кальцитонин</t>
  </si>
  <si>
    <r>
      <t>Офтальмолог</t>
    </r>
    <r>
      <rPr>
        <sz val="12"/>
        <rFont val="Times New Roman"/>
        <family val="1"/>
        <charset val="204"/>
      </rPr>
      <t>, с категорией (первичный)</t>
    </r>
  </si>
  <si>
    <t>Офтальмолог, с категорией (повторный)</t>
  </si>
  <si>
    <t>Офтальмолог, с категорией (на дому)</t>
  </si>
  <si>
    <t>Офтальмолог, с категорией (на дому повторный)</t>
  </si>
  <si>
    <t>Офтальмолог (первичный)</t>
  </si>
  <si>
    <t>Офтальмолог (повторный)</t>
  </si>
  <si>
    <t>Офтальмолог (на дому)</t>
  </si>
  <si>
    <t>Офтальмолог (на дому повторный)</t>
  </si>
  <si>
    <t>Прием мануального терапевта с мануальной диагностикой</t>
  </si>
  <si>
    <t xml:space="preserve">Сеанс мануальной терапии </t>
  </si>
  <si>
    <r>
      <t>Ревматолог</t>
    </r>
    <r>
      <rPr>
        <sz val="12"/>
        <rFont val="Times New Roman"/>
        <family val="1"/>
        <charset val="204"/>
      </rPr>
      <t>, с категорией (первичный)</t>
    </r>
  </si>
  <si>
    <t>Ревматолог, с категорией  (повторный)</t>
  </si>
  <si>
    <t>Ревматолог, с категорией  (на дому)</t>
  </si>
  <si>
    <t>Ревматолог, с категорией  (на дому повторный)</t>
  </si>
  <si>
    <t>Ревматолог (первичный)</t>
  </si>
  <si>
    <t>Ревматолог (повторный)</t>
  </si>
  <si>
    <t>Ревматолог (на дому)</t>
  </si>
  <si>
    <t>Ревматолог (на дому повторный)</t>
  </si>
  <si>
    <r>
      <t>Терапевт</t>
    </r>
    <r>
      <rPr>
        <sz val="12"/>
        <rFont val="Times New Roman"/>
        <family val="1"/>
        <charset val="204"/>
      </rPr>
      <t>, с категорией (первичный)</t>
    </r>
  </si>
  <si>
    <t>Терапевт, с категорией (повторный)</t>
  </si>
  <si>
    <t>Терапевт, с категорией (на дому)</t>
  </si>
  <si>
    <t>Терапевт, с категорией (на дому повторный)</t>
  </si>
  <si>
    <t>Терапевт (первичный)</t>
  </si>
  <si>
    <t>Терапевт (повторный)</t>
  </si>
  <si>
    <t>Терапевт (на дому)</t>
  </si>
  <si>
    <t>Терапевт (на дому повторный)</t>
  </si>
  <si>
    <r>
      <t>Травматолог-ортопед</t>
    </r>
    <r>
      <rPr>
        <sz val="12"/>
        <rFont val="Times New Roman"/>
        <family val="1"/>
        <charset val="204"/>
      </rPr>
      <t>, с категорией (первичный)</t>
    </r>
  </si>
  <si>
    <t>Травматолог-ортопед, с категорией (повторный)</t>
  </si>
  <si>
    <t>Травматолог-ортопед, с категорией (на дому)</t>
  </si>
  <si>
    <t>Травматолог-ортопед, с категорией (на дому повторный)</t>
  </si>
  <si>
    <t>Травматолог-ортопед (первичный)</t>
  </si>
  <si>
    <t>Травматолог-ортопед (повторный)</t>
  </si>
  <si>
    <t>Травматолог-ортопед (на дому)</t>
  </si>
  <si>
    <t>Травматолог-ортопед (на дому повторный)</t>
  </si>
  <si>
    <r>
      <t>Уролог</t>
    </r>
    <r>
      <rPr>
        <sz val="12"/>
        <rFont val="Times New Roman"/>
        <family val="1"/>
        <charset val="204"/>
      </rPr>
      <t>, с категорией (первичный)</t>
    </r>
  </si>
  <si>
    <t>Уролог, с категорией (повторный)</t>
  </si>
  <si>
    <t>Уролог, с категорией (на дому)</t>
  </si>
  <si>
    <t>Иммуноглобулин Е IgE общий</t>
  </si>
  <si>
    <t>Пищевые аллергены № 1(куриное яйцо, молоко коровье, говядина, свинина, мясо утки, треска, хек, пшеничная мука, кукуруза, мясо курицы)</t>
  </si>
  <si>
    <t>Пищевые аллергены № 2 (мандарин, лимон, апельсин, белок куриного яйца, желток куриного яйца, ячменная крупа, ржаная крупа, гречневая крупа, овсяная крупа, рисовая крупа)</t>
  </si>
  <si>
    <t>Пищевой микст № 1 (морковь, чеснок, лук, соя, арахис, апельсин, мандарин, лимон, киви, арбуз, шиповник)</t>
  </si>
  <si>
    <t>Пищевой микст № 2 (окунь, форель, треска, семга, кета, горбуша, палтус, свекла, томаты, картофель, капуста белокочанная)</t>
  </si>
  <si>
    <t>Пищевой микст № 3 (яблоко, банан, груша, персик, клубника, фундук, миндаль, крахмал, глютен, дыня, слива)</t>
  </si>
  <si>
    <t>Пищевой микст № 4 (свинина, говядина, колбаса вареная, мясо куриное, колбаса копченая, белок куриного яйца, желток куриного яйца, мясо кролика, мясо гуся, мясо утки, баранина)</t>
  </si>
  <si>
    <t>Пищевой микст № 5 (сыр голландский, кефир, йогурт, майонез, молоко коровье, сметана, творог, какао, сахар, шоколад, мед</t>
  </si>
  <si>
    <t>Бытовые аллергены № 1 (домашняя пыль, библиотечная пыль, перо подушки, шерсть овцы, шерсть морской свинки, шерсть кошки, шерсть собаки, шерсть кролика)</t>
  </si>
  <si>
    <t>Бытовые аллергены № 2 (волос человека, шерсть кошки, шерсть собаки, шерсть кролика, шерсть морской свинки, шерсть овцы, таракан, табак, домашняя пыль, перо подушки, перхоть лошади)</t>
  </si>
  <si>
    <t>Пыльцевые аллергены 1 (амброзия, полынь, лебеда, тимофеевка, ежа, овсяница, береза, ольха, лещина, подсолнечник)</t>
  </si>
  <si>
    <t>Пыльцевой микст аллергенов № 2 (цветы сирени, береза, цветы акации, микст сорных трав, микст луговых трав, мятник, амброзия, одуванчик, тимофеевка, ольха)</t>
  </si>
  <si>
    <t>Лекарственные аллергены (анальгин, диклофенак, инсулин, преднизолон, ципрофлоксацин, ампициллин, доксациклин, цефазолин, лидокаин, новокаин, аскорбиновая кислота)</t>
  </si>
  <si>
    <t>Грибковые аллергены № 1</t>
  </si>
  <si>
    <t>Грибковые аллергены № 2</t>
  </si>
  <si>
    <t>Бактериальные аллергены (стафилококк золотистый, стафилококк, эпид., стрептококк, пиогенный (гемол.), стрептококк мутанс, пневмококк, кишечная палочка, протей мирабилис, синегнойная палочка, нейсерия перфлава, коринебактерия, псевдодифтерия, гемофильная палочка)</t>
  </si>
  <si>
    <t>Экспресс-панель 2, смешанная (клещ Derm., ольха, береза, лещина, смесь трав, рожь (пыльца), полынь, подорожник, кошка, лошадь, собака, яичный белок, молоко, арахис, лесной орех, морковь, пшеничная мука, соевые бобы)</t>
  </si>
  <si>
    <t>Уролог, с категорией (на дому повторный)</t>
  </si>
  <si>
    <t>Уролог (первичный)</t>
  </si>
  <si>
    <t>Уролог (повторный)</t>
  </si>
  <si>
    <t>Уролог (на дому)</t>
  </si>
  <si>
    <t>Уролог (на дому повторный)</t>
  </si>
  <si>
    <t>Пульмонолог, с категорией (повторный)</t>
  </si>
  <si>
    <t>Пульмонолог, с категорией (на дому)</t>
  </si>
  <si>
    <t>Пульмонолог, с категорией (на дому повторный)</t>
  </si>
  <si>
    <t>Пульмонолог (первичный)</t>
  </si>
  <si>
    <t>Пульмонолог (повторный)</t>
  </si>
  <si>
    <t>Пульмонолог (на дому)</t>
  </si>
  <si>
    <t>Пульмонолог (на дому повторный)</t>
  </si>
  <si>
    <t>Тонкоигольная аспирационная биопсия (ТАБ)</t>
  </si>
  <si>
    <t>Тонкоигольная аспирационная биопсия под контролем УЗИ</t>
  </si>
  <si>
    <r>
      <t>Физиотерапевт</t>
    </r>
    <r>
      <rPr>
        <sz val="12"/>
        <rFont val="Times New Roman"/>
        <family val="1"/>
        <charset val="204"/>
      </rPr>
      <t xml:space="preserve"> (первичный)</t>
    </r>
  </si>
  <si>
    <t>Физиотерапевт (повторный)</t>
  </si>
  <si>
    <t>Физиотерапевт (на дому)</t>
  </si>
  <si>
    <t>Физиотерапевт (на дому повторный)</t>
  </si>
  <si>
    <r>
      <t>Хирург</t>
    </r>
    <r>
      <rPr>
        <sz val="12"/>
        <rFont val="Times New Roman"/>
        <family val="1"/>
        <charset val="204"/>
      </rPr>
      <t>, с категорией (первичный)</t>
    </r>
  </si>
  <si>
    <t>Хирург, с категорией (повторный)</t>
  </si>
  <si>
    <t>Хирург, с категорией (на дому)</t>
  </si>
  <si>
    <t>Хирург, с категорией (на дому повторный)</t>
  </si>
  <si>
    <t>Хирург (первичный)</t>
  </si>
  <si>
    <t>Хирург (повторный)</t>
  </si>
  <si>
    <t>Хирург (на дому)</t>
  </si>
  <si>
    <t>Хирург (на дому повторный)</t>
  </si>
  <si>
    <r>
      <t>Эндокринолог,</t>
    </r>
    <r>
      <rPr>
        <sz val="12"/>
        <rFont val="Times New Roman"/>
        <family val="1"/>
        <charset val="204"/>
      </rPr>
      <t xml:space="preserve"> к.м.н., выс.кат., Заслуженный врач РФ (первичный)</t>
    </r>
  </si>
  <si>
    <t>Эндокринолог, к.м.н., выс.кат., Заслуженный врач РФ (повторный)</t>
  </si>
  <si>
    <t>Эндокринолог, к.м.н., выс.кат., Заслуженный врач РФ (на дому)</t>
  </si>
  <si>
    <t>Эндокринолог, к.м.н., выс.кат., Заслуженный врач РФ (на дому повторный)</t>
  </si>
  <si>
    <t>Эндокринолог, с категорией (первичный)</t>
  </si>
  <si>
    <t>Эндокринолог, с категорией (повторный)</t>
  </si>
  <si>
    <t>Эндокринолог, с категорией (на дому)</t>
  </si>
  <si>
    <t>Исследование на паракоклюш</t>
  </si>
  <si>
    <t>Исследование на коклюш</t>
  </si>
  <si>
    <t>Эндокринолог, с категорией (на дому повторный)</t>
  </si>
  <si>
    <t>Эндокринолог (первичный)</t>
  </si>
  <si>
    <t>Эндокринолог (повторный)</t>
  </si>
  <si>
    <t xml:space="preserve">Эндокринолог (на дому) </t>
  </si>
  <si>
    <t>Эндокринолог (на дому повторный)</t>
  </si>
  <si>
    <t>2. Услуги процедурного кабинета</t>
  </si>
  <si>
    <t>Стоимость услуги, руб</t>
  </si>
  <si>
    <t>Забор крови из вены для биохимического анализа вакуумной системой</t>
  </si>
  <si>
    <t>Забор крови из вены для биохимического анализа вакуумной системой (на дому)</t>
  </si>
  <si>
    <t>Забор крови из вены для биохимического анализа одноразовым шприцем</t>
  </si>
  <si>
    <t>Забор крови из вены для биохимического анализа одноразовым шприцем (на дому)</t>
  </si>
  <si>
    <t>Забор крови из пальца</t>
  </si>
  <si>
    <t>Забор крови из пальца (на дому)</t>
  </si>
  <si>
    <t>Внутримышечное, внутрикожное и подкожное введение лекарственных средств</t>
  </si>
  <si>
    <t>Внутримышечное, внутрикожное и подкожное введение лекарственных средств (на дому)</t>
  </si>
  <si>
    <t>Внутривенное струйное введение лекарственных средств</t>
  </si>
  <si>
    <t>Внутривенное струйное введение лекарственных средств (на дому)</t>
  </si>
  <si>
    <t>Аутогемотерапия</t>
  </si>
  <si>
    <t>Аутогемотерапия (на дому)</t>
  </si>
  <si>
    <t>Чистая перевязка</t>
  </si>
  <si>
    <t>Чистая перевязка (на дому)</t>
  </si>
  <si>
    <t>Измерение давления</t>
  </si>
  <si>
    <t>Измерение давления (на дому)</t>
  </si>
  <si>
    <t>Забор мазка из носа и зева (2 забора)</t>
  </si>
  <si>
    <t>Забор мазка из носа / зева (1 забор)</t>
  </si>
  <si>
    <t>Соскоб на энтеробиоз</t>
  </si>
  <si>
    <t>Забор мазка на дизгруппу</t>
  </si>
  <si>
    <t xml:space="preserve">4. Услуги кабинета гинеколога </t>
  </si>
  <si>
    <t>Введение ВМС</t>
  </si>
  <si>
    <t>Экстракция ВМС за нити по мед.показаниям</t>
  </si>
  <si>
    <t>Экстракция ВМС крючком по мед.показаниям</t>
  </si>
  <si>
    <t>Удаление инородного тела из влагалища</t>
  </si>
  <si>
    <t>Диатермокоагуляция шейки матки</t>
  </si>
  <si>
    <t>Диатермоконизация шейки матки</t>
  </si>
  <si>
    <t>Прижигание эрозии шейки матки сол-ковагином (без стоимости лекарства)</t>
  </si>
  <si>
    <t>Прижигание послеоперационных грануляций (без стоимости лекарства)</t>
  </si>
  <si>
    <t>Диагностическое выскабливание цервикального канала</t>
  </si>
  <si>
    <t>Биопсия шейки матки</t>
  </si>
  <si>
    <t>Аспирационная биопсия эндометрия</t>
  </si>
  <si>
    <t>Ванночки</t>
  </si>
  <si>
    <t>Ванночки (на дому)</t>
  </si>
  <si>
    <t>на дому</t>
  </si>
  <si>
    <t>Обработка влагалища</t>
  </si>
  <si>
    <t>Обработка влагалища (на дому)</t>
  </si>
  <si>
    <t>Введение тампона</t>
  </si>
  <si>
    <t>106022</t>
  </si>
  <si>
    <t>Снятие послеоперационных швов (офтальмолог)</t>
  </si>
  <si>
    <t>Антитела по АВ О</t>
  </si>
  <si>
    <t>Цитологическое исследование материала, полученного во время проведения хир.вмешательства и др.срочных исследований</t>
  </si>
  <si>
    <t>Введение тампона (на дому)</t>
  </si>
  <si>
    <t>УЗИ шейки матки при беременности</t>
  </si>
  <si>
    <t>Взятие гинекологического анализа 1-3 локализации</t>
  </si>
  <si>
    <t>Взятие гинекологического анализа 4 локал.</t>
  </si>
  <si>
    <t>Взятие гинекологического анализа 5 локал.</t>
  </si>
  <si>
    <t>Биопсия шейки матки радиоволновым методом</t>
  </si>
  <si>
    <t>Радиоволновая эксцизия</t>
  </si>
  <si>
    <t>Коагуляция шейки матки радиоволновым методом</t>
  </si>
  <si>
    <t>Медицинская справка о/о</t>
  </si>
  <si>
    <t>Венеролог (первичный)</t>
  </si>
  <si>
    <t>Венеролог (повторный)</t>
  </si>
  <si>
    <r>
      <t>Дерматолог</t>
    </r>
    <r>
      <rPr>
        <sz val="12"/>
        <rFont val="Times New Roman"/>
        <family val="1"/>
        <charset val="204"/>
      </rPr>
      <t>, с категорией (первичный)</t>
    </r>
  </si>
  <si>
    <t>Дерматолог, с категорией (повторный)</t>
  </si>
  <si>
    <t>Дерматолог, с категорией (на дому)</t>
  </si>
  <si>
    <t>Дерматолог, с категорией (на дому повторный)</t>
  </si>
  <si>
    <t>Дерматолог (первичный)</t>
  </si>
  <si>
    <t>Дерматолог (повторный)</t>
  </si>
  <si>
    <t>Дерматолог (на дому)</t>
  </si>
  <si>
    <t>Дерматолог (на дому повторный)</t>
  </si>
  <si>
    <t>Венеролог (на дому)</t>
  </si>
  <si>
    <t>Венеролог (на дому повторный)</t>
  </si>
  <si>
    <t xml:space="preserve">5. Услуги кабинета хирурга </t>
  </si>
  <si>
    <t>Перевязка</t>
  </si>
  <si>
    <t>Перевязка (на дому)</t>
  </si>
  <si>
    <t>Блокада (без стоимости лекарства)</t>
  </si>
  <si>
    <t>Блокада (на дому) (без стоимости лекарства)</t>
  </si>
  <si>
    <t>Манипуляция хирургическая</t>
  </si>
  <si>
    <t>Операции по удалению доброкачественных образований радиоволновым методом (аппарат "radioSURG 2200")</t>
  </si>
  <si>
    <t>Консультация врача-хирурга (по поводу удаления)</t>
  </si>
  <si>
    <t>Консультация врача-хирурга (после удаления)</t>
  </si>
  <si>
    <t>Повторный прием после удаления (с перевязкой)</t>
  </si>
  <si>
    <t>Лечение вросшего ногтя с разрушением матрицы  "radioSURG 2200"</t>
  </si>
  <si>
    <t>Лечение вросшего ногтя с разрушением матрицы с 1-й стороны, "radioSURG 2200"</t>
  </si>
  <si>
    <t>Лечение вросшего ногтя с разрушением матрицы с 2-х сторон, "radioSURG 2200"</t>
  </si>
  <si>
    <t>Лечение рецидива вросшего ногтя (из другой клиники), с 1-й стороны "radioSURG 2200"</t>
  </si>
  <si>
    <t>Лечение рецидива вросшего ногтя (из другой клиники), с 2-х сторон "radioSURG 2200"</t>
  </si>
  <si>
    <t xml:space="preserve">Радиоволновое удаление новообразований с разрезом кожи (липомы, атеромы) : </t>
  </si>
  <si>
    <t>до 1 см</t>
  </si>
  <si>
    <t>от 1 см до 2 см</t>
  </si>
  <si>
    <t>более 2 см</t>
  </si>
  <si>
    <t xml:space="preserve">Радиоволновое удаление натоптышей (мозоли) : </t>
  </si>
  <si>
    <t>до 0,5 см</t>
  </si>
  <si>
    <t>от 0,5 см до 0,8 см</t>
  </si>
  <si>
    <t>более 0,8 см</t>
  </si>
  <si>
    <t>Радиоволновое удаление венозных сеточек, сосудистых звездочек, татуировок (1 кв.см)</t>
  </si>
  <si>
    <t>6. Услуги  кабинета офтальмолога</t>
  </si>
  <si>
    <t>Стоимость услуги, руб.</t>
  </si>
  <si>
    <t>Подбор очков</t>
  </si>
  <si>
    <t>Периметрия</t>
  </si>
  <si>
    <t>Подконъюнктивальные инъекции (субконъюктивальные инъекции)</t>
  </si>
  <si>
    <t>Парабульбарные инъекции</t>
  </si>
  <si>
    <t>Зондирование носослезного канала</t>
  </si>
  <si>
    <t>Промывание слезных путей</t>
  </si>
  <si>
    <t>Тонометрия</t>
  </si>
  <si>
    <t>Удаление инородного тела с роговицы глаза</t>
  </si>
  <si>
    <t>Удаление кисты, халазионов, ксантелом век</t>
  </si>
  <si>
    <t>Удаление кисты коньюктивы</t>
  </si>
  <si>
    <t>Удаление папиллом век</t>
  </si>
  <si>
    <t>Исследование цветоощущения</t>
  </si>
  <si>
    <t>7. Услуги кабинета травматолога-ортопеда</t>
  </si>
  <si>
    <t>Внутрисуставная или паравертебральная блокада (без стоимости лекарства)</t>
  </si>
  <si>
    <t xml:space="preserve">Внутрисуставная или паравертебральная блокада (на дому) (без стоимости лекарства) </t>
  </si>
  <si>
    <t>с алфлутопом - 1,0 (2 амп.)</t>
  </si>
  <si>
    <t>с алфлутопом - 1,0 (2 амп.) (на дому)</t>
  </si>
  <si>
    <t>с кеналогом- 40 - 1,0 (1 амп.)</t>
  </si>
  <si>
    <t>с кеналогом- 40 - 1,0 (1 амп.) (на дому)</t>
  </si>
  <si>
    <t>с дексаметазоном 8 мг.</t>
  </si>
  <si>
    <t>с дексаметазоном 8 мг. (на дому)</t>
  </si>
  <si>
    <t>с дипроспаном</t>
  </si>
  <si>
    <t>с дипроспаном (на дому)</t>
  </si>
  <si>
    <t>с лидазой</t>
  </si>
  <si>
    <t>с лидазой (на дому)</t>
  </si>
  <si>
    <t>Внутримышечная блокада связочного аппарата ( без стоимости лекарства)</t>
  </si>
  <si>
    <t>Внутримышечная блокада связочного аппарата ( без стоимости лекарства) (на дому)</t>
  </si>
  <si>
    <t xml:space="preserve">8. Услуги  кабинета отоларинголога </t>
  </si>
  <si>
    <t>Удаление серной пробки</t>
  </si>
  <si>
    <t>Удаление серной пробки (на дому)</t>
  </si>
  <si>
    <t>Внутриносовая блокада (без стоимости лекарства) 5 процедур</t>
  </si>
  <si>
    <t>Внутриносовая блокада (без стоимости лекарства) 5 процедур (на дому)</t>
  </si>
  <si>
    <t xml:space="preserve">Промывание лакун (миндалин)   </t>
  </si>
  <si>
    <t xml:space="preserve">Промывание лакун (миндалин) (на дому)   </t>
  </si>
  <si>
    <t>Внтутригортанные вливания (без стоимости лекарств) 1 процедура</t>
  </si>
  <si>
    <t>Внтутригортанные вливания (без стоимости лекарств) 1 процедуа (на дому)</t>
  </si>
  <si>
    <t>Смазывание миндалин</t>
  </si>
  <si>
    <t>Смазывание миндалин (на дому)</t>
  </si>
  <si>
    <t>Прижигание кровоточащего участка слизистой носа</t>
  </si>
  <si>
    <t>Прижигание кровоточащего участка слизистой носа (на дому)</t>
  </si>
  <si>
    <t>Заушная блокада (без стоимости лекарств) 5 процедур</t>
  </si>
  <si>
    <t>Заушная блокада (без стоимости лекарств) 5 процедур (на дому)</t>
  </si>
  <si>
    <t>Продувание ушей по Полицеру</t>
  </si>
  <si>
    <t>Продувание ушей по Полицеру (на дому)</t>
  </si>
  <si>
    <t>Пневмомассаж барабанных перепонок</t>
  </si>
  <si>
    <t>Пневмомассаж барабанных перепонок (на дому)</t>
  </si>
  <si>
    <t xml:space="preserve">Пункция придаточных пазух (гайморовых пазух) </t>
  </si>
  <si>
    <t>Проверка слуха на скрининговом аудиометре</t>
  </si>
  <si>
    <t>Промывание пазух носа при помощи ЯМИК-катетера (без стоимости лекарственных средств) 1 процедура</t>
  </si>
  <si>
    <t>Передняя тампонада носа</t>
  </si>
  <si>
    <t>Катетеризация евстахиевой трубы</t>
  </si>
  <si>
    <t xml:space="preserve">Исследование вестибулярного аппарата </t>
  </si>
  <si>
    <t>Удаление инородного тела из уха или носа</t>
  </si>
  <si>
    <t>Удаление инородного тела из глотки / гортани</t>
  </si>
  <si>
    <t>Промывание полости носа и придаточных пазух</t>
  </si>
  <si>
    <t>Забор материала из носа на эозинофилы</t>
  </si>
  <si>
    <t>Забор материала из носа на эозинофилы (на дому)</t>
  </si>
  <si>
    <t>Выписка из карточки по результатам профосмотра</t>
  </si>
  <si>
    <t>Радиоволновая конхотомия (односторонняя)</t>
  </si>
  <si>
    <t>Вскрытие паратонзиллярного абсцесса</t>
  </si>
  <si>
    <t>Вскрытие фурункула носа, уха, лица</t>
  </si>
  <si>
    <t>Удаление атеромы</t>
  </si>
  <si>
    <t>Наложение парацентеза</t>
  </si>
  <si>
    <t>Тональная аудиограмма</t>
  </si>
  <si>
    <t>Повторный прием с перевязкой</t>
  </si>
  <si>
    <t>9. Физиотерапевтические процедуры</t>
  </si>
  <si>
    <t>Рефлекторная стимуляция "Дэнас"</t>
  </si>
  <si>
    <t>УВЧ-терапия (электролечение)</t>
  </si>
  <si>
    <t>Скенар-терапия</t>
  </si>
  <si>
    <t>Диадинамические токи (ДДТ) (электролечение)</t>
  </si>
  <si>
    <t>Магнитотерапия</t>
  </si>
  <si>
    <t>Амплипульс-терапия (СМТ) (электролечение)</t>
  </si>
  <si>
    <t>Электрофорез</t>
  </si>
  <si>
    <t>Ультрафиолетовое облучение (УФО)</t>
  </si>
  <si>
    <t>Ультразвуковая терапия</t>
  </si>
  <si>
    <t xml:space="preserve">Магнито-свето-лазерная терапия (МИЛ-терапия) </t>
  </si>
  <si>
    <t>Дарсонвализация</t>
  </si>
  <si>
    <t>Ингаляция (1 процедура)</t>
  </si>
  <si>
    <t>10. ЭКГ, холтеровское ЭКГ и АД-мониторирование</t>
  </si>
  <si>
    <t>Снятие ЭКГ на дому</t>
  </si>
  <si>
    <t>11. Ультразвуковая диагностика</t>
  </si>
  <si>
    <t>УЗИ глаза</t>
  </si>
  <si>
    <t>Мочевого пузыря</t>
  </si>
  <si>
    <t>Мочевого пузыря (на дому)</t>
  </si>
  <si>
    <t>Мочевого пузыря с остатками мочи</t>
  </si>
  <si>
    <t>Мочевого пузыря с остатками мочи (на дому)</t>
  </si>
  <si>
    <t>Брюшной полости комплексно</t>
  </si>
  <si>
    <t>Брюшной полости комплексно (на дому)</t>
  </si>
  <si>
    <t>Печени и желчного пузыря</t>
  </si>
  <si>
    <t>Печени и желчного пузыря (на дому)</t>
  </si>
  <si>
    <t>Желчного пузыря с определением  функции</t>
  </si>
  <si>
    <t>Желчного пузыря с определением  функции (на дому)</t>
  </si>
  <si>
    <t>Почек и надпочечников</t>
  </si>
  <si>
    <t>Почек и надпочечников (на дому)</t>
  </si>
  <si>
    <t>Почек</t>
  </si>
  <si>
    <t>Почек (на дому)</t>
  </si>
  <si>
    <t>Предстательной железы</t>
  </si>
  <si>
    <t>Предстательной железы (на дому)</t>
  </si>
  <si>
    <t>Лимфоузлов</t>
  </si>
  <si>
    <t>Лимфоузлов (на дому)</t>
  </si>
  <si>
    <t>Щитовидной железы</t>
  </si>
  <si>
    <t>Щитовидной железы (на дому)</t>
  </si>
  <si>
    <t>Слюнных желез</t>
  </si>
  <si>
    <t>Слюнных желез (на дому)</t>
  </si>
  <si>
    <t>Яичек</t>
  </si>
  <si>
    <t>Яичек (на дому)</t>
  </si>
  <si>
    <t>Диагностика с применением тканевого доплера</t>
  </si>
  <si>
    <t>Исследование в трехмерном изображении</t>
  </si>
  <si>
    <t>Суставов (1 пары)</t>
  </si>
  <si>
    <t>Суставов (1 пары) (на дому)</t>
  </si>
  <si>
    <t>Шейного отдела позвоночника</t>
  </si>
  <si>
    <t>Шейного отдела позвоночника (на дому)</t>
  </si>
  <si>
    <t>Плевральной области</t>
  </si>
  <si>
    <t>Плевральной области (на дому)</t>
  </si>
  <si>
    <t>ЭХО КГ с доплеровским анализом и цветным картированием протоков</t>
  </si>
  <si>
    <t>Дуплексное сканирование транскраниальных сосудов со спектральным анализом</t>
  </si>
  <si>
    <t>Дуплексное сканирование  вен со спектральным анализом области верхних конечностей</t>
  </si>
  <si>
    <t>Дуплексное сканирование  артерий со спектральным анализом области верхних конечностей</t>
  </si>
  <si>
    <t>Дуплексное сканирование  вен со спектральным анализом области нижних конечностей</t>
  </si>
  <si>
    <t>Дуплексное сканирование  артерий со спектральным анализом области нижних конечностей</t>
  </si>
  <si>
    <t>Дуплексное сканирование брюшной (грудной) аорты и ее ветвей с цветным картированием протоков</t>
  </si>
  <si>
    <t>Дуплексное сканирование экстракраниальных сосудов со спектральным анализом и цветным картированием (БЦА)</t>
  </si>
  <si>
    <t>ЭХО гистероскопия малого таза с целью прохождения труб</t>
  </si>
  <si>
    <t>Толстой кишки</t>
  </si>
  <si>
    <t>Желудка</t>
  </si>
  <si>
    <t>Брюшной аорты</t>
  </si>
  <si>
    <t>Всего позвоночника</t>
  </si>
  <si>
    <t>Всего позвоночника (на дому)</t>
  </si>
  <si>
    <t>Небулайзерная терапия</t>
  </si>
  <si>
    <t>Шейного отдела позвоночника с осмотром позвоночных артерий</t>
  </si>
  <si>
    <t xml:space="preserve">Поясничного отдела позвоночника </t>
  </si>
  <si>
    <t>Поясничного отдела позвоночника (на дому)</t>
  </si>
  <si>
    <t>Кишечные вливания</t>
  </si>
  <si>
    <t>Грудного отдела позвоночника</t>
  </si>
  <si>
    <t>Грудного отдела позвоночника (на дому)</t>
  </si>
  <si>
    <t>Дуплексное сканирование сосудов со спектральным анализом почек</t>
  </si>
  <si>
    <t>УЗИ придаточных пазух носа</t>
  </si>
  <si>
    <t>Дополнительные услуги</t>
  </si>
  <si>
    <t>Код услуги</t>
  </si>
  <si>
    <t>КТ-маммография молочных желез</t>
  </si>
  <si>
    <t>Распечатка снимка (УЗИ, маммография, кольпоскопия)</t>
  </si>
  <si>
    <t>12. Массажные процедуры</t>
  </si>
  <si>
    <t>Кол-во условных массажных единиц при выполнении процедуры</t>
  </si>
  <si>
    <t>Массаж головы (лобно-височной и затылочно-теменной области)</t>
  </si>
  <si>
    <t>Массаж лица (лобной, окологлазничной, верхне- и нижнечелюстной области)</t>
  </si>
  <si>
    <t>Масса воротниковой зоны (задней поверхности шеи, спины до уровня IV грудного позвонка, передней поверхности грудной клетки до II ребра)</t>
  </si>
  <si>
    <t>Массаж верхней конечности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</si>
  <si>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</si>
  <si>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</si>
  <si>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проксимального отдела кисти, области лучезапястного сустава и предплечья)</t>
  </si>
  <si>
    <t>Массаж кисти и предплечья</t>
  </si>
  <si>
    <t xml:space="preserve">Массаж области грудной клетки (области передней поверхности грудной клетки от передних границ надплечий до реберных дуг и области спины от VII шейного до I поясничного позвонка) </t>
  </si>
  <si>
    <t>Выписка из амбулаторной карты</t>
  </si>
  <si>
    <t>Забор мазка на микозы</t>
  </si>
  <si>
    <r>
      <t>Консультация врача-специалиста</t>
    </r>
    <r>
      <rPr>
        <sz val="12"/>
        <rFont val="Times New Roman"/>
        <family val="1"/>
        <charset val="204"/>
      </rPr>
      <t xml:space="preserve"> </t>
    </r>
  </si>
  <si>
    <t>Забор мазка на ИППП, нативного препарата :</t>
  </si>
  <si>
    <t>с одной локализации</t>
  </si>
  <si>
    <t>с двух локализаций</t>
  </si>
  <si>
    <t>с трех локализаций</t>
  </si>
  <si>
    <t>Забор биоматериала на микроскопию :</t>
  </si>
  <si>
    <t>с гладкой кожи</t>
  </si>
  <si>
    <t>с волосистой части</t>
  </si>
  <si>
    <t>биоматериала с ногтевых пластинок</t>
  </si>
  <si>
    <t>Массаж предстательной железы</t>
  </si>
  <si>
    <t>Удаление моллюсков (1 шт.)</t>
  </si>
  <si>
    <t>3. Услуги кабинета дерматовенеролога</t>
  </si>
  <si>
    <t xml:space="preserve">Массаж мышц передней брюшной стенки </t>
  </si>
  <si>
    <t>Массаж пояснично- крестцовой области (от Iпоясничного позвонка до нижних ягодичных складок)</t>
  </si>
  <si>
    <t>Мониторинг фолликула (Фолликулометрия)</t>
  </si>
  <si>
    <t>Определение беременности (до 11 недель)</t>
  </si>
  <si>
    <t>УЗИ-скрининг I триместра (с 11 по 14 неделю)</t>
  </si>
  <si>
    <t>УЗИ-скрининг II триместра (с 15 по 27 неделю)</t>
  </si>
  <si>
    <t>УЗИ-скрининг III триместра + Доплерометрия (с 28 недели и больше)</t>
  </si>
  <si>
    <t>УЗИ беременных повторно (в течение 1 месяца)</t>
  </si>
  <si>
    <t>Миграция плаценты</t>
  </si>
  <si>
    <t>ИАЖ (индекс амниотической жидкости)</t>
  </si>
  <si>
    <t>Доплерометрия маточных артерий и сосудов пуповины</t>
  </si>
  <si>
    <t>УЗИ молочных желез</t>
  </si>
  <si>
    <t>УЗИ гинекологическое</t>
  </si>
  <si>
    <t>УЗИ гинекологическое повторное (в течение 1 мес.)</t>
  </si>
  <si>
    <t>Сегментарный массаж пояснично-крестцовой области</t>
  </si>
  <si>
    <t>Массаж шейно-грудного отдела позвоночника (области задней поверхности шеи и области спины до I поясничного позвонка от левой до правой задней аксилярной линии)</t>
  </si>
  <si>
    <t>Сегментарный массаж шейно-грудного отдела позвоночника</t>
  </si>
  <si>
    <t>Массаж спины (от VII шейного до I поясничного позвонка и от левой до правой средней аксиллярной линии)</t>
  </si>
  <si>
    <t>Массаж нижней конечности</t>
  </si>
  <si>
    <t xml:space="preserve">Массаж нижней конечности и поясницы (области стопы, голени, бедра, ягодичной и пояснично-крестцовой области) 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</si>
  <si>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</si>
  <si>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</si>
  <si>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</si>
  <si>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и голени</t>
  </si>
  <si>
    <t>Массаж шеи</t>
  </si>
  <si>
    <t>Массаж верхней конечности, надплечья и области лопатки</t>
  </si>
  <si>
    <t>Массаж спины и поясницы ( от VII шейного позвонка до крестца и от левой до правой средней аксиллярной линии)</t>
  </si>
  <si>
    <t>Массаж области позвоночника ( области задней поверхности шеи, спины и пояснично-крестцовой области от левой до правой задней аксиллярной линии)</t>
  </si>
  <si>
    <t>Определение антител классов М, G (IgG) к вирусу гепатита А в крови</t>
  </si>
  <si>
    <t>Определение антител классов М, G (IgМ) к вирусу гепатита А в крови</t>
  </si>
  <si>
    <t>106020</t>
  </si>
  <si>
    <t>106021</t>
  </si>
  <si>
    <t>Парабульбарные инъекции на дому</t>
  </si>
  <si>
    <t>Глюкоза сыворотки крови</t>
  </si>
  <si>
    <t>15. Услуги кабинета онколога</t>
  </si>
  <si>
    <t>Дерматоскопия</t>
  </si>
  <si>
    <t>16. Услуги кабинета уролога</t>
  </si>
  <si>
    <t>Манипуляция уролога</t>
  </si>
  <si>
    <t>18. Услуги кабинета иглорефлексотерапии</t>
  </si>
  <si>
    <t>118001</t>
  </si>
  <si>
    <t>Консультация врача-иглорефлексотерапевта</t>
  </si>
  <si>
    <t>118002</t>
  </si>
  <si>
    <t>Сеанс иглорефлексотерапии</t>
  </si>
  <si>
    <t>17. Клинические лабораторные исследования</t>
  </si>
  <si>
    <t xml:space="preserve">Стоимость в руб. </t>
  </si>
  <si>
    <t>Исследования, проводимые лабораторией ООО "ЛКП "Астромед"</t>
  </si>
  <si>
    <t>Клинические исследования</t>
  </si>
  <si>
    <t>Клинический анализ крови (общий), в т.ч. (*) :</t>
  </si>
  <si>
    <t>* гемоглобин</t>
  </si>
  <si>
    <t>* эритроциты</t>
  </si>
  <si>
    <t>* лейкоциты</t>
  </si>
  <si>
    <t>* лейкоцитарная формула</t>
  </si>
  <si>
    <t>* СОЭ</t>
  </si>
  <si>
    <t>* цветовой показатель</t>
  </si>
  <si>
    <t xml:space="preserve">Краткий анализ крови, в т.ч. (*) : </t>
  </si>
  <si>
    <t>АК на гематокрит (определение гематокритной величины)</t>
  </si>
  <si>
    <t>АК на эритроциты с базоф.зернист.</t>
  </si>
  <si>
    <t>Тромбоциты (по Фонио)</t>
  </si>
  <si>
    <t>Ретикулоциты</t>
  </si>
  <si>
    <t>Белковый спектр сыворотки крови</t>
  </si>
  <si>
    <t>Общий белок сыворотки крови</t>
  </si>
  <si>
    <t>Липидный профиль</t>
  </si>
  <si>
    <t>*общий холестерин (ХС)</t>
  </si>
  <si>
    <t>* a-ЛП-холестерин (a-ХС) (липопротеиды высокой плотности ЛПВП-НDL)</t>
  </si>
  <si>
    <t>*b-липопротеиды (липопротеиды низкой плотности ЛПНП-LDL)</t>
  </si>
  <si>
    <t>Триглицериды</t>
  </si>
  <si>
    <t>Коэффициент атерогенности</t>
  </si>
  <si>
    <t>Исследование углеводного обмена</t>
  </si>
  <si>
    <t>Глюкоза в моче</t>
  </si>
  <si>
    <t>Глюкозо-толерантный тест (сахарная кривая)</t>
  </si>
  <si>
    <t>Почечные пробы</t>
  </si>
  <si>
    <t>Креатинин в крови (п/авт)</t>
  </si>
  <si>
    <t>Креатинин в моче (п/авт)</t>
  </si>
  <si>
    <t>Проба Реберга (креатинин в моче и крови)</t>
  </si>
  <si>
    <t>Мочевина в крови (остаточный азот в крови)</t>
  </si>
  <si>
    <t>Мочевая кислота в крови</t>
  </si>
  <si>
    <t>Печеночные пробы</t>
  </si>
  <si>
    <t>Общий билирубин и его фракции</t>
  </si>
  <si>
    <t>АЛАТ</t>
  </si>
  <si>
    <t>АСАТ</t>
  </si>
  <si>
    <t>Билирубин прямой</t>
  </si>
  <si>
    <t>Щелочная фосфатаза (ЩФ)</t>
  </si>
  <si>
    <t>Гаммаглютамилтрансфераза (ГГТ)= гаммаглютамин-транспептидаза</t>
  </si>
  <si>
    <t>Лактатдегидрогеназа (ЛДГ)</t>
  </si>
  <si>
    <t>Ферменты поджелудочной железы</t>
  </si>
  <si>
    <t>a-амилаза крови</t>
  </si>
  <si>
    <t>Белки острого воспаления (ревмопробы)</t>
  </si>
  <si>
    <t>С-реактивный белок (СРБ)</t>
  </si>
  <si>
    <t>Фибриноген А</t>
  </si>
  <si>
    <t>Диагностика коллагеноза, заболеваний соед.ткани</t>
  </si>
  <si>
    <t>Ревматоидный фактор</t>
  </si>
  <si>
    <t>* Обнаружение клеток красной волчанки (LE-клетки)</t>
  </si>
  <si>
    <t>Исследования свертывающей системы крови</t>
  </si>
  <si>
    <t>АК на гемосиндром, в т.ч. (*)</t>
  </si>
  <si>
    <t>* время свертывания крови</t>
  </si>
  <si>
    <t>* определение времени кровотечения</t>
  </si>
  <si>
    <t>Количество тромбоцитов</t>
  </si>
  <si>
    <t>Количество ретикулоцитов</t>
  </si>
  <si>
    <t>Протромбиновая активность крови (ПАК) (Протромбиновое время) (ПТ)</t>
  </si>
  <si>
    <t>Протромбиновый индекс (ПТИ)</t>
  </si>
  <si>
    <t>Протромбиновый тест МНО (капиллярная кровь)</t>
  </si>
  <si>
    <t>*тромбиновое время (ТВ)</t>
  </si>
  <si>
    <t>* антитромбин III (АIII)</t>
  </si>
  <si>
    <t>*активированное время рекальцификации плазмы (АВР)</t>
  </si>
  <si>
    <t>*ретракция кровяного сгустка</t>
  </si>
  <si>
    <t>*АЧТВ</t>
  </si>
  <si>
    <t>Иммуно-ферментный анализ (ИФА)</t>
  </si>
  <si>
    <t>Гормоны щитовидной железы</t>
  </si>
  <si>
    <t>Тиреотропный гормон (ТТГ)</t>
  </si>
  <si>
    <t>Тироксин (Т4)</t>
  </si>
  <si>
    <t>Свободный тироксин (FТ4)</t>
  </si>
  <si>
    <t>Трийодтиронин (Т3)</t>
  </si>
  <si>
    <t>Антитела к тиреоглобулину (АТГ)</t>
  </si>
  <si>
    <t>Антитела к микросомальной фракции щитов.железы (АМС)</t>
  </si>
  <si>
    <t>Половые гормоны</t>
  </si>
  <si>
    <t>Пролактин</t>
  </si>
  <si>
    <t>Фолликулостимулирующий гормон (ФСГ)</t>
  </si>
  <si>
    <t>Лютеинизирующий гормон (ЛГ)</t>
  </si>
  <si>
    <t>Иммунология</t>
  </si>
  <si>
    <t>Лейкоциты</t>
  </si>
  <si>
    <t>Лейкоцитарная формула</t>
  </si>
  <si>
    <t>Онкомаркеры</t>
  </si>
  <si>
    <t>СА-125 (яичники, матка, шейка матки)</t>
  </si>
  <si>
    <t>ПСА (предстательная железа)</t>
  </si>
  <si>
    <t>Исследование минерального обмена</t>
  </si>
  <si>
    <t>Кальций крови</t>
  </si>
  <si>
    <t>Кальций в моче</t>
  </si>
  <si>
    <t>Железо крови</t>
  </si>
  <si>
    <t>Железосвязывающая способность (ЖСС)</t>
  </si>
  <si>
    <t>Калий крови</t>
  </si>
  <si>
    <t>Калий мочи</t>
  </si>
  <si>
    <t>Натрий крови</t>
  </si>
  <si>
    <t>Натрий мочи</t>
  </si>
  <si>
    <t>Мочевая кислота в моче (автом, п/авт)</t>
  </si>
  <si>
    <t>Цитологические исследования</t>
  </si>
  <si>
    <t>Пункционная цитология</t>
  </si>
  <si>
    <t>Аспираты полости матки</t>
  </si>
  <si>
    <t>Исследования транссудатов (мокрота, моча)</t>
  </si>
  <si>
    <t>Исследование секрета молочной железы</t>
  </si>
  <si>
    <t>Атипические клетки с исследованием флоры</t>
  </si>
  <si>
    <t>Мазок из уретры, цервик.канала, вагины (жен.)</t>
  </si>
  <si>
    <t>Желчь</t>
  </si>
  <si>
    <t>Исследование желчи на гельминты и простейшие</t>
  </si>
  <si>
    <t>Биохимические исследования мочи</t>
  </si>
  <si>
    <t>Общий анализ мочи</t>
  </si>
  <si>
    <t>АМ на желчные пигменты и уробилин</t>
  </si>
  <si>
    <t>АМ на кетоновые тела</t>
  </si>
  <si>
    <t>АМ на ацетон</t>
  </si>
  <si>
    <t>Амилаза (диастаза) мочи</t>
  </si>
  <si>
    <t>2-х стаканная проба мочи</t>
  </si>
  <si>
    <t>Проба Нечипоренко</t>
  </si>
  <si>
    <t>Проба Зимницкого</t>
  </si>
  <si>
    <t>Проба Аддис-Каковского</t>
  </si>
  <si>
    <t>Андрология</t>
  </si>
  <si>
    <t>Спермограмма</t>
  </si>
  <si>
    <t>Исследование сока предстательной железы</t>
  </si>
  <si>
    <t>Исследование мокроты</t>
  </si>
  <si>
    <t>Общий анализ мокроты</t>
  </si>
  <si>
    <t>Мазок из носа (глаза или др.органов) на эозинофиллы</t>
  </si>
  <si>
    <t>Исследование нативных препаратов и соскобов</t>
  </si>
  <si>
    <t>Микроскопия нативного препарата</t>
  </si>
  <si>
    <t>Микроскопия окрашенного препарата</t>
  </si>
  <si>
    <t>Исследования, проводимые лабораториями других ЛПУ</t>
  </si>
  <si>
    <t>Осмотическая резистентность эритроцитов</t>
  </si>
  <si>
    <t>АК на малярийный плазмодий (малярия)</t>
  </si>
  <si>
    <t>АК на пероксидазу</t>
  </si>
  <si>
    <t>АК на гликоген</t>
  </si>
  <si>
    <t>Холиэстераза (сыворотки крови)</t>
  </si>
  <si>
    <t>Гемосидерин</t>
  </si>
  <si>
    <t>Белковые фракции</t>
  </si>
  <si>
    <t>Фенотип-ние дислипопротеинемии</t>
  </si>
  <si>
    <t>Определение гликогемоглобина</t>
  </si>
  <si>
    <t>Средние молекулы</t>
  </si>
  <si>
    <t>Фруктозамин</t>
  </si>
  <si>
    <t>Микроальбумин в моче</t>
  </si>
  <si>
    <t>Креатинин в крови (ручн)</t>
  </si>
  <si>
    <t>Креатинин в моче (ручн)</t>
  </si>
  <si>
    <t>Проба Вельтмана</t>
  </si>
  <si>
    <t>Тимоловая проба</t>
  </si>
  <si>
    <t>Гликозилированный гемоглобин</t>
  </si>
  <si>
    <t>Липаза в сыворотке крови</t>
  </si>
  <si>
    <t>Креатинфосфокиназа (КФК) (Креатинкиназа)</t>
  </si>
  <si>
    <t>Желчного пузыря</t>
  </si>
  <si>
    <t>Желчного пузыря (на дому)</t>
  </si>
  <si>
    <t>Сиаловые кислоты</t>
  </si>
  <si>
    <t>* Антистрептолизин О (экспресс-метод)</t>
  </si>
  <si>
    <t>* Антистрептолизин О (латекс-тест)</t>
  </si>
  <si>
    <t>* Антистрептолизин О (ручной метод)</t>
  </si>
  <si>
    <t>* Активность анти-О-стрептолизина (АСЛО)</t>
  </si>
  <si>
    <t>Коагулограмма, в т.ч. (*)</t>
  </si>
  <si>
    <t>*каолиновое время</t>
  </si>
  <si>
    <t>*фибриноген А (по Клауссу)</t>
  </si>
  <si>
    <t>*фибриноген В (b-нафтоловая проба)</t>
  </si>
  <si>
    <t>*этаноловый тест (этаноловая проба) (ЭП)</t>
  </si>
  <si>
    <t>*спонтанный фибринолиз</t>
  </si>
  <si>
    <t>*хагеманзависимый фибринолиз (ХЗФ)</t>
  </si>
  <si>
    <t>Д-димеры</t>
  </si>
  <si>
    <t>Свободный трийодтиронин (FT3)</t>
  </si>
  <si>
    <t>Тестостерон</t>
  </si>
  <si>
    <t>Прогестерон</t>
  </si>
  <si>
    <t>Эстрадиол</t>
  </si>
  <si>
    <t>ДГЭА-сульфат</t>
  </si>
  <si>
    <t>17-ОН-прогестерон</t>
  </si>
  <si>
    <t>Хорионический гонадотропин в моче (тест на беременность)</t>
  </si>
  <si>
    <t>Гормоны коры надпочечников</t>
  </si>
  <si>
    <t>Кортизол</t>
  </si>
  <si>
    <t>Раково-эмбриональный антиген РЭА (кишечник, желудок, печень, легкое, щитовидная железа, носоглотка, ухо, молочная железа, матка)</t>
  </si>
  <si>
    <t>СА-19.9 (поджелудочная железа)</t>
  </si>
  <si>
    <t>СА-15.3 (молочная железа)</t>
  </si>
  <si>
    <t>ПСА свободный</t>
  </si>
  <si>
    <t>Альфафетопротеин (ИФА)</t>
  </si>
  <si>
    <t>Альфафетопротеин (ручн.метод)</t>
  </si>
  <si>
    <t>Хорионический гонадотропин (количественно)</t>
  </si>
  <si>
    <t>Иммуноферментные исследования (ИФА)</t>
  </si>
  <si>
    <t>HBs Ag (Антиген - ВГВ) (Гепатит В)</t>
  </si>
  <si>
    <t>Анти - HBs</t>
  </si>
  <si>
    <t>Анти - Hbe (суммарно)</t>
  </si>
  <si>
    <t>Hbe Ag</t>
  </si>
  <si>
    <t>Анти - Hbcor</t>
  </si>
  <si>
    <t>Анти - Hbcor YgM (суммарно)</t>
  </si>
  <si>
    <t>Анти - HCV (Гепатит С)</t>
  </si>
  <si>
    <t>Анти - НСV YgM</t>
  </si>
  <si>
    <t>Анти - НСV YgG</t>
  </si>
  <si>
    <t>ВГА - антиген</t>
  </si>
  <si>
    <t>НАV (Антиген)</t>
  </si>
  <si>
    <t>Свертывающая система</t>
  </si>
  <si>
    <t>Агрегация тромбоцитов</t>
  </si>
  <si>
    <t>ИФА метод (иммуно-ферментный анализ)</t>
  </si>
  <si>
    <t xml:space="preserve">Исследование операционно-биопсийного материала </t>
  </si>
  <si>
    <t>Антифосфолипид скринининг IgG / IgM (определение суммарного количества антител к кардиолипину, фосфатидил-серину, фосфатидил-инозитолу, фосфатидиловой</t>
  </si>
  <si>
    <t>Инсулин в сыворотке крови (ИФА)</t>
  </si>
  <si>
    <t>С-пептид в сыворотке крови (ИФА)</t>
  </si>
  <si>
    <t>Обследование беременных (ИФА)</t>
  </si>
  <si>
    <t>Альфа-фетопротеин</t>
  </si>
  <si>
    <t>ХГЧ свободная бета субъединица</t>
  </si>
  <si>
    <t xml:space="preserve">ХГЧ  бета </t>
  </si>
  <si>
    <t>Прегнатест- диагностика беременности</t>
  </si>
  <si>
    <t>Гонадотропин ХГЧ</t>
  </si>
  <si>
    <t>Антитела к тиреопероксидазе</t>
  </si>
  <si>
    <t>РАРР-А- протеин А ассоцированный с беременностью</t>
  </si>
  <si>
    <t>Антитела к протромбину lgG/lgM</t>
  </si>
  <si>
    <t>Антитела к анексину - НЭ</t>
  </si>
  <si>
    <t>ПЦР метод (по крови)</t>
  </si>
  <si>
    <t>Лейденская мутация V фактора</t>
  </si>
  <si>
    <t>Иммунологические исследования</t>
  </si>
  <si>
    <t>Фагоцитарная активность лейкоцитов (ФАЛ)</t>
  </si>
  <si>
    <t>Реакция торможения миграции лейкоцитов (РТМЛ)</t>
  </si>
  <si>
    <t>Микробоцидная активность лейкоцитов (НСТ)</t>
  </si>
  <si>
    <t>МКАТ-СД-ИФТ 7 тестов (скрининг)</t>
  </si>
  <si>
    <t>Иммуноморфологические исследования с моноклональными антителами</t>
  </si>
  <si>
    <t>Циркулирующие иммунокомплексы (ЦИК)</t>
  </si>
  <si>
    <t>Иммуноглобулин Е общий</t>
  </si>
  <si>
    <t>Иммуноглобулин А</t>
  </si>
  <si>
    <t>Иммуноглобулин М</t>
  </si>
  <si>
    <t>Иммуноглобулин G</t>
  </si>
  <si>
    <t>Определение концентрации общих иммуноглобулинов (А, М, G) методом двойной диффузии Вагари</t>
  </si>
  <si>
    <t>Волчаночный антикоагулянт</t>
  </si>
  <si>
    <t>Системная красная волчанка (латекс-тест)</t>
  </si>
  <si>
    <t>Орозомукоид</t>
  </si>
  <si>
    <t>С-3 комплемент</t>
  </si>
  <si>
    <t>С-4 комплемент</t>
  </si>
  <si>
    <t>С-реактивный белок количественно</t>
  </si>
  <si>
    <t>Ревматоидный фактор количественно</t>
  </si>
  <si>
    <t>Антинуклеарные антитела</t>
  </si>
  <si>
    <t>Миоглобин</t>
  </si>
  <si>
    <t>Миоглобин РПГА</t>
  </si>
  <si>
    <t xml:space="preserve">Антиспермальные антитела АСА </t>
  </si>
  <si>
    <t>Определение группы крови, резус-фактора</t>
  </si>
  <si>
    <t>* группа крови</t>
  </si>
  <si>
    <t>* резус фактор</t>
  </si>
  <si>
    <t>Определение полных антител</t>
  </si>
  <si>
    <t>Определение неполных антител</t>
  </si>
  <si>
    <t>Скрининг резус антител</t>
  </si>
  <si>
    <t>Специфичность и титр антител</t>
  </si>
  <si>
    <t>Трансферрин</t>
  </si>
  <si>
    <t>Скарификационная проба</t>
  </si>
  <si>
    <t>Гистаминовая проба</t>
  </si>
  <si>
    <t>Фосфор неорган. крови</t>
  </si>
  <si>
    <t>Фосфор неорган. в моче</t>
  </si>
  <si>
    <t>Магний</t>
  </si>
  <si>
    <t>Церулоплазмин</t>
  </si>
  <si>
    <t>Мочевая кислота в моче (спектрофото)</t>
  </si>
  <si>
    <t>Хлориды в крови</t>
  </si>
  <si>
    <t>Калий, натрий, хлор</t>
  </si>
  <si>
    <t>Кальций ионизированный</t>
  </si>
  <si>
    <t>Аллергология</t>
  </si>
  <si>
    <t>Исследования заболеваний, передающихся половым путем</t>
  </si>
  <si>
    <t>Цитомегаловирус</t>
  </si>
  <si>
    <t>Антитела к цитомегаловирусу lgM (кровь)</t>
  </si>
  <si>
    <t>Антитела к цитомегаловирусу lgG (кровь)</t>
  </si>
  <si>
    <t>Цитомегаловирус (скрининг) (ПЦР: по крови)</t>
  </si>
  <si>
    <t>Определение антител к цитомегаловирусу (иммунологические исследования):</t>
  </si>
  <si>
    <t>* выявление иммуноглобулинов класса G</t>
  </si>
  <si>
    <t>* выявление иммуноглобулинов класса М</t>
  </si>
  <si>
    <t>Цитомегаловирус (ПЦР)</t>
  </si>
  <si>
    <t>Определение антител к вирусным и бактериальным антигенам цитомегаловирус (ИФА)</t>
  </si>
  <si>
    <t>Цитомегаловирус (ПЦР: мазок, соскоб)</t>
  </si>
  <si>
    <t>Хламидиоз</t>
  </si>
  <si>
    <t>Антитела к Chlamydia trachomatis lgA (серологический маркер:кровь)</t>
  </si>
  <si>
    <t>Антитела к Chlamydia trachomatis lgG (серологический маркер:кровь)</t>
  </si>
  <si>
    <t>Хламидиоз (ПЦР: по крови)</t>
  </si>
  <si>
    <t>Исследование крови на хламидийную инфекцию IgG+IgA (ИФА)</t>
  </si>
  <si>
    <t>Исследование на хламидийную инфекцию (ПИФ, РИФ) (соскоб,  моча):</t>
  </si>
  <si>
    <t>Хламидия трахоматис (ПЦР)</t>
  </si>
  <si>
    <t>Определение антител к вирусным и бактериальным антигенам хламидия (ИФА)</t>
  </si>
  <si>
    <r>
      <t xml:space="preserve">Пайпель-биопсия эндометрия  </t>
    </r>
    <r>
      <rPr>
        <b/>
        <sz val="10"/>
        <rFont val="Times New Roman"/>
        <family val="1"/>
        <charset val="204"/>
      </rPr>
      <t>(исследование материала отдельно)</t>
    </r>
  </si>
  <si>
    <t>Акушер-гинеколог (расширенный прием : прием + УЗИ) (первичный)</t>
  </si>
  <si>
    <t>Акушер-гинеколог (расширенный прием : прием + УЗИ) (повторный)</t>
  </si>
  <si>
    <r>
      <t xml:space="preserve">Расширенная кольпоскопия </t>
    </r>
    <r>
      <rPr>
        <b/>
        <sz val="10"/>
        <rFont val="Times New Roman"/>
        <family val="1"/>
        <charset val="204"/>
      </rPr>
      <t>(вместе с консультацией специалиста 300+750)</t>
    </r>
  </si>
  <si>
    <r>
      <t xml:space="preserve">Биопсия биопсийным пистолетом под контролем УЗИ </t>
    </r>
    <r>
      <rPr>
        <b/>
        <sz val="10"/>
        <rFont val="Times New Roman"/>
        <family val="1"/>
        <charset val="204"/>
      </rPr>
      <t>(исследование в пат.лаб.отдельно)</t>
    </r>
  </si>
  <si>
    <t>Исследование на хламидийную инфекцию методом посева</t>
  </si>
  <si>
    <t>Хламидиоз (ПЦР: мазок, соскоб)</t>
  </si>
  <si>
    <t>Микоплазмоз</t>
  </si>
  <si>
    <t>Микоплазмоз (ПЦР: по крови)</t>
  </si>
  <si>
    <t>Исследование крови на Micoplasma hominis (ИФА) суммарно</t>
  </si>
  <si>
    <t>Исследование крови на Micoplasma hominis (ИФА) IgG+IgМ</t>
  </si>
  <si>
    <t>Исследование на Micoplasma genitalium или hominis
(РИФ, ПИФ) (соскоб, моча)</t>
  </si>
  <si>
    <t>Micoplasma hominis (ПЦР)</t>
  </si>
  <si>
    <t>Внутривенное капельное, струйное и внутримышечное введение препаратов (1 посещение)</t>
  </si>
  <si>
    <t>Внутривенное капельное, струйное и внутримышечное введение препаратов (1 посещение) (на дому)</t>
  </si>
  <si>
    <t>ЭКГ- мониторирование с полной суточной записью</t>
  </si>
  <si>
    <t>Прочтение ЭКГ врачом-кардиологом без приема</t>
  </si>
  <si>
    <t>Снятие ЭКГ</t>
  </si>
  <si>
    <t>Прочтение ЭКГ с нагрузкой врачом-кардиологом без приема</t>
  </si>
  <si>
    <t>Снятие ЭКГ с нагрузкой</t>
  </si>
  <si>
    <t xml:space="preserve">СМАД (АД - мониторирование с полной суточной записью) </t>
  </si>
  <si>
    <t>Взятие мазков у мужчин (в т.ч. ПЦР, бак. посев, флора)</t>
  </si>
  <si>
    <t>Скорость клубочковой фильтрации (СКФ)</t>
  </si>
  <si>
    <t>ЭЭГ (Электроэнцефалография компьютерная)</t>
  </si>
  <si>
    <t>Функция внешнего дыхания (ФВД)</t>
  </si>
  <si>
    <t>Функция внешнего дыхания (ФВД) с нагрузкой</t>
  </si>
  <si>
    <t>Креатинкиназа МВ</t>
  </si>
  <si>
    <t>Тропонин</t>
  </si>
  <si>
    <t>20. Осмотры</t>
  </si>
  <si>
    <t>120001</t>
  </si>
  <si>
    <t>Предрейсовый осмотр</t>
  </si>
  <si>
    <t>Послерейсовый осмотр</t>
  </si>
  <si>
    <t>Тестостерон свободный</t>
  </si>
  <si>
    <t>В12 (аллергопроба к витамину)</t>
  </si>
  <si>
    <t>Фолиевая кислота</t>
  </si>
  <si>
    <t xml:space="preserve">Радиоволновое удаление невусов (родинок, дерматофибром, бородавок и т.п.) </t>
  </si>
  <si>
    <t>Гематолог (первичный)</t>
  </si>
  <si>
    <t>Гематолог (повторный)</t>
  </si>
  <si>
    <t>Гематолог (на дому)</t>
  </si>
  <si>
    <t>Гематолог (на дому повторный)</t>
  </si>
  <si>
    <t>19. Оформление медицинской документации</t>
  </si>
  <si>
    <t>Выдача дубликата медицинской документации</t>
  </si>
  <si>
    <t>Врач ЛФК и спортивной медицины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</si>
</sst>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 Cyr"/>
      <family val="2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family val="2"/>
      <charset val="204"/>
    </font>
    <font>
      <sz val="18"/>
      <name val="Times New Roman"/>
      <family val="1"/>
      <charset val="204"/>
    </font>
    <font>
      <sz val="18"/>
      <name val="Arial Cyr"/>
      <family val="2"/>
      <charset val="204"/>
    </font>
    <font>
      <b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6"/>
      <color indexed="2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indexed="48"/>
      <name val="Times New Roman"/>
      <family val="1"/>
      <charset val="204"/>
    </font>
    <font>
      <sz val="8"/>
      <name val="Arial Cyr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7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Fill="1"/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/>
    <xf numFmtId="0" fontId="14" fillId="0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 wrapText="1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4" fillId="0" borderId="30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top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33" xfId="0" applyFont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38" xfId="0" applyFont="1" applyBorder="1" applyAlignment="1">
      <alignment horizont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2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9" xfId="0" applyFont="1" applyBorder="1" applyAlignment="1"/>
    <xf numFmtId="0" fontId="14" fillId="0" borderId="40" xfId="0" applyFont="1" applyBorder="1" applyAlignment="1"/>
    <xf numFmtId="0" fontId="14" fillId="0" borderId="36" xfId="0" applyFont="1" applyBorder="1" applyAlignment="1">
      <alignment wrapText="1"/>
    </xf>
    <xf numFmtId="0" fontId="14" fillId="0" borderId="36" xfId="0" applyFont="1" applyBorder="1"/>
    <xf numFmtId="0" fontId="14" fillId="0" borderId="34" xfId="0" applyNumberFormat="1" applyFont="1" applyBorder="1" applyAlignment="1">
      <alignment horizontal="center" vertical="center"/>
    </xf>
    <xf numFmtId="0" fontId="14" fillId="0" borderId="43" xfId="0" applyFont="1" applyFill="1" applyBorder="1" applyAlignment="1">
      <alignment wrapText="1"/>
    </xf>
    <xf numFmtId="0" fontId="14" fillId="0" borderId="43" xfId="0" applyFont="1" applyBorder="1"/>
    <xf numFmtId="0" fontId="14" fillId="0" borderId="16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/>
    </xf>
    <xf numFmtId="0" fontId="18" fillId="0" borderId="47" xfId="0" applyFont="1" applyBorder="1" applyAlignment="1"/>
    <xf numFmtId="49" fontId="14" fillId="0" borderId="46" xfId="0" applyNumberFormat="1" applyFont="1" applyBorder="1" applyAlignment="1">
      <alignment horizontal="left" vertical="center" wrapText="1"/>
    </xf>
    <xf numFmtId="49" fontId="14" fillId="0" borderId="46" xfId="0" applyNumberFormat="1" applyFont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5" xfId="0" applyFont="1" applyFill="1" applyBorder="1" applyAlignment="1" applyProtection="1">
      <alignment horizontal="center" vertical="center" wrapText="1"/>
    </xf>
    <xf numFmtId="0" fontId="17" fillId="0" borderId="47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</xf>
    <xf numFmtId="0" fontId="17" fillId="0" borderId="47" xfId="0" applyFont="1" applyBorder="1" applyAlignment="1">
      <alignment horizontal="center"/>
    </xf>
    <xf numFmtId="0" fontId="14" fillId="0" borderId="46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7" fillId="0" borderId="48" xfId="0" applyFont="1" applyBorder="1" applyAlignment="1">
      <alignment horizontal="center" vertical="center"/>
    </xf>
    <xf numFmtId="0" fontId="14" fillId="0" borderId="46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4" fillId="0" borderId="36" xfId="0" applyFont="1" applyFill="1" applyBorder="1" applyAlignment="1">
      <alignment vertical="center" wrapText="1"/>
    </xf>
    <xf numFmtId="0" fontId="14" fillId="0" borderId="37" xfId="0" applyFont="1" applyBorder="1"/>
    <xf numFmtId="0" fontId="14" fillId="0" borderId="38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>
      <alignment horizontal="justify" vertical="center"/>
    </xf>
    <xf numFmtId="0" fontId="14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14" fillId="0" borderId="0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4" fillId="0" borderId="44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9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vertical="center" wrapText="1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1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2" xfId="0" applyNumberFormat="1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53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0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NumberFormat="1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NumberFormat="1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73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14" fillId="0" borderId="74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left" vertical="center"/>
    </xf>
    <xf numFmtId="0" fontId="14" fillId="0" borderId="75" xfId="0" applyNumberFormat="1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left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52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79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5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53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/>
    <xf numFmtId="0" fontId="14" fillId="0" borderId="0" xfId="0" applyFont="1" applyFill="1"/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vertical="center"/>
    </xf>
    <xf numFmtId="0" fontId="14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0" fillId="0" borderId="58" xfId="0" applyBorder="1"/>
    <xf numFmtId="0" fontId="14" fillId="0" borderId="57" xfId="0" applyFont="1" applyFill="1" applyBorder="1" applyAlignment="1">
      <alignment vertical="center"/>
    </xf>
    <xf numFmtId="0" fontId="14" fillId="0" borderId="61" xfId="0" applyFont="1" applyFill="1" applyBorder="1" applyAlignment="1">
      <alignment horizontal="center" vertical="center" wrapText="1"/>
    </xf>
    <xf numFmtId="0" fontId="14" fillId="0" borderId="79" xfId="0" applyNumberFormat="1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vertical="center"/>
    </xf>
    <xf numFmtId="0" fontId="14" fillId="0" borderId="76" xfId="0" applyFont="1" applyFill="1" applyBorder="1" applyAlignment="1">
      <alignment vertical="center"/>
    </xf>
    <xf numFmtId="0" fontId="14" fillId="0" borderId="6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wrapText="1"/>
    </xf>
    <xf numFmtId="0" fontId="0" fillId="0" borderId="37" xfId="0" applyBorder="1"/>
    <xf numFmtId="0" fontId="14" fillId="0" borderId="82" xfId="0" applyNumberFormat="1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wrapText="1"/>
    </xf>
    <xf numFmtId="0" fontId="0" fillId="0" borderId="56" xfId="0" applyBorder="1"/>
    <xf numFmtId="0" fontId="14" fillId="0" borderId="84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85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57" xfId="0" applyFont="1" applyBorder="1"/>
    <xf numFmtId="0" fontId="14" fillId="0" borderId="52" xfId="0" applyFont="1" applyBorder="1"/>
    <xf numFmtId="0" fontId="14" fillId="0" borderId="61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Border="1"/>
    <xf numFmtId="0" fontId="14" fillId="0" borderId="86" xfId="0" applyFont="1" applyFill="1" applyBorder="1" applyAlignment="1">
      <alignment horizontal="center"/>
    </xf>
    <xf numFmtId="0" fontId="14" fillId="0" borderId="57" xfId="0" applyFont="1" applyFill="1" applyBorder="1"/>
    <xf numFmtId="0" fontId="14" fillId="0" borderId="52" xfId="0" applyFont="1" applyFill="1" applyBorder="1" applyAlignment="1">
      <alignment horizontal="left" vertical="center" wrapText="1"/>
    </xf>
    <xf numFmtId="0" fontId="14" fillId="0" borderId="76" xfId="0" applyFont="1" applyFill="1" applyBorder="1" applyAlignment="1">
      <alignment horizontal="left" vertical="center" wrapText="1"/>
    </xf>
    <xf numFmtId="0" fontId="14" fillId="0" borderId="87" xfId="0" applyNumberFormat="1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left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2" fillId="0" borderId="52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vertical="center"/>
    </xf>
    <xf numFmtId="0" fontId="0" fillId="3" borderId="0" xfId="0" applyFill="1"/>
    <xf numFmtId="0" fontId="14" fillId="3" borderId="3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vertical="center" wrapText="1"/>
    </xf>
    <xf numFmtId="0" fontId="14" fillId="3" borderId="90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/>
    </xf>
    <xf numFmtId="0" fontId="14" fillId="3" borderId="52" xfId="0" applyFont="1" applyFill="1" applyBorder="1" applyAlignment="1">
      <alignment wrapText="1"/>
    </xf>
    <xf numFmtId="0" fontId="14" fillId="0" borderId="52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101" xfId="0" applyFont="1" applyFill="1" applyBorder="1"/>
    <xf numFmtId="0" fontId="14" fillId="0" borderId="5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top" wrapText="1"/>
    </xf>
    <xf numFmtId="0" fontId="14" fillId="3" borderId="21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vertical="top" wrapText="1"/>
    </xf>
    <xf numFmtId="0" fontId="14" fillId="0" borderId="50" xfId="0" applyFont="1" applyFill="1" applyBorder="1" applyAlignment="1">
      <alignment vertical="top" wrapText="1"/>
    </xf>
    <xf numFmtId="49" fontId="11" fillId="0" borderId="0" xfId="0" applyNumberFormat="1" applyFont="1" applyBorder="1" applyAlignment="1">
      <alignment horizontal="center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15" fillId="0" borderId="9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98" xfId="0" applyFont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14" fillId="0" borderId="99" xfId="0" applyNumberFormat="1" applyFont="1" applyFill="1" applyBorder="1" applyAlignment="1">
      <alignment horizontal="center" vertical="center"/>
    </xf>
    <xf numFmtId="0" fontId="14" fillId="0" borderId="100" xfId="0" applyNumberFormat="1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vertical="center" wrapText="1"/>
    </xf>
    <xf numFmtId="0" fontId="14" fillId="0" borderId="75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2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24" fillId="0" borderId="52" xfId="0" applyFont="1" applyFill="1" applyBorder="1" applyAlignment="1">
      <alignment horizontal="left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J20"/>
  <sheetViews>
    <sheetView tabSelected="1" view="pageBreakPreview" zoomScaleSheetLayoutView="100" workbookViewId="0"/>
  </sheetViews>
  <sheetFormatPr defaultRowHeight="12.75"/>
  <cols>
    <col min="1" max="1" width="18.85546875" customWidth="1"/>
    <col min="2" max="2" width="15.140625" customWidth="1"/>
    <col min="3" max="3" width="12.42578125" customWidth="1"/>
    <col min="4" max="4" width="11.5703125" customWidth="1"/>
    <col min="6" max="6" width="16.140625" customWidth="1"/>
    <col min="7" max="7" width="11.5703125" customWidth="1"/>
    <col min="8" max="8" width="11.7109375" customWidth="1"/>
    <col min="9" max="9" width="14.140625" customWidth="1"/>
    <col min="10" max="10" width="14.5703125" customWidth="1"/>
  </cols>
  <sheetData>
    <row r="1" spans="1:10" ht="35.25" customHeight="1">
      <c r="A1" s="1"/>
      <c r="B1" s="1"/>
      <c r="C1" s="1"/>
      <c r="D1" s="1"/>
      <c r="E1" s="1"/>
      <c r="F1" s="362" t="s">
        <v>261</v>
      </c>
      <c r="G1" s="362"/>
      <c r="H1" s="362"/>
      <c r="I1" s="362"/>
      <c r="J1" s="2"/>
    </row>
    <row r="2" spans="1:10" ht="40.5" customHeight="1">
      <c r="A2" s="1"/>
      <c r="B2" s="1"/>
      <c r="C2" s="1"/>
      <c r="D2" s="1"/>
      <c r="E2" s="1"/>
      <c r="F2" s="363" t="s">
        <v>262</v>
      </c>
      <c r="G2" s="363"/>
      <c r="H2" s="363"/>
      <c r="I2" s="363"/>
      <c r="J2" s="2"/>
    </row>
    <row r="3" spans="1:10" ht="34.5" customHeight="1">
      <c r="A3" s="1"/>
      <c r="B3" s="1"/>
      <c r="C3" s="1"/>
      <c r="D3" s="1"/>
      <c r="E3" s="1"/>
      <c r="F3" s="363" t="s">
        <v>263</v>
      </c>
      <c r="G3" s="363"/>
      <c r="H3" s="363"/>
      <c r="I3" s="363"/>
      <c r="J3" s="2"/>
    </row>
    <row r="4" spans="1:10" ht="27.75">
      <c r="A4" s="1"/>
      <c r="B4" s="1"/>
      <c r="C4" s="1"/>
      <c r="D4" s="1"/>
      <c r="E4" s="1"/>
      <c r="F4" s="1"/>
      <c r="G4" s="1"/>
      <c r="H4" s="1"/>
      <c r="I4" s="3"/>
      <c r="J4" s="2"/>
    </row>
    <row r="5" spans="1:10" ht="33" customHeight="1">
      <c r="A5" s="1"/>
      <c r="B5" s="1"/>
      <c r="C5" s="1"/>
      <c r="D5" s="1"/>
      <c r="E5" s="1"/>
      <c r="F5" s="364" t="s">
        <v>264</v>
      </c>
      <c r="G5" s="364"/>
      <c r="H5" s="364"/>
      <c r="I5" s="364"/>
      <c r="J5" s="2"/>
    </row>
    <row r="6" spans="1:10" ht="36.75" customHeight="1">
      <c r="A6" s="1"/>
      <c r="B6" s="1"/>
      <c r="C6" s="1"/>
      <c r="D6" s="1"/>
      <c r="E6" s="1"/>
      <c r="F6" s="359" t="s">
        <v>107</v>
      </c>
      <c r="G6" s="359"/>
      <c r="H6" s="359"/>
      <c r="I6" s="359"/>
      <c r="J6" s="2"/>
    </row>
    <row r="7" spans="1:10" ht="27.75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 ht="27.75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27.75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0" ht="23.25">
      <c r="A10" s="4"/>
      <c r="B10" s="5"/>
      <c r="C10" s="6"/>
      <c r="D10" s="6"/>
      <c r="E10" s="7"/>
      <c r="F10" s="7"/>
      <c r="G10" s="7"/>
      <c r="H10" s="7"/>
      <c r="I10" s="7"/>
      <c r="J10" s="8"/>
    </row>
    <row r="11" spans="1:10" ht="23.25">
      <c r="A11" s="4"/>
      <c r="B11" s="5"/>
      <c r="C11" s="6"/>
      <c r="D11" s="6"/>
      <c r="E11" s="7"/>
      <c r="F11" s="7"/>
      <c r="G11" s="7"/>
      <c r="H11" s="7"/>
      <c r="I11" s="7"/>
      <c r="J11" s="8"/>
    </row>
    <row r="12" spans="1:10" ht="23.25">
      <c r="A12" s="4"/>
      <c r="B12" s="5"/>
      <c r="C12" s="6"/>
      <c r="D12" s="6"/>
      <c r="E12" s="7"/>
      <c r="F12" s="7"/>
      <c r="G12" s="7"/>
      <c r="H12" s="7"/>
      <c r="I12" s="7"/>
      <c r="J12" s="8"/>
    </row>
    <row r="13" spans="1:10" ht="57" customHeight="1">
      <c r="A13" s="360" t="s">
        <v>265</v>
      </c>
      <c r="B13" s="360"/>
      <c r="C13" s="360"/>
      <c r="D13" s="360"/>
      <c r="E13" s="360"/>
      <c r="F13" s="360"/>
      <c r="G13" s="360"/>
      <c r="H13" s="360"/>
      <c r="I13" s="360"/>
      <c r="J13" s="9"/>
    </row>
    <row r="14" spans="1:10" ht="48" customHeight="1">
      <c r="A14" s="361" t="s">
        <v>266</v>
      </c>
      <c r="B14" s="361"/>
      <c r="C14" s="361"/>
      <c r="D14" s="361"/>
      <c r="E14" s="361"/>
      <c r="F14" s="361"/>
      <c r="G14" s="361"/>
      <c r="H14" s="361"/>
      <c r="I14" s="361"/>
      <c r="J14" s="9"/>
    </row>
    <row r="15" spans="1:10" ht="48" customHeight="1">
      <c r="A15" s="361" t="s">
        <v>267</v>
      </c>
      <c r="B15" s="361"/>
      <c r="C15" s="361"/>
      <c r="D15" s="361"/>
      <c r="E15" s="361"/>
      <c r="F15" s="361"/>
      <c r="G15" s="361"/>
      <c r="H15" s="361"/>
      <c r="I15" s="361"/>
      <c r="J15" s="9"/>
    </row>
    <row r="16" spans="1:10" ht="44.25" customHeight="1">
      <c r="A16" s="361" t="s">
        <v>268</v>
      </c>
      <c r="B16" s="361"/>
      <c r="C16" s="361"/>
      <c r="D16" s="361"/>
      <c r="E16" s="361"/>
      <c r="F16" s="361"/>
      <c r="G16" s="361"/>
      <c r="H16" s="361"/>
      <c r="I16" s="361"/>
      <c r="J16" s="9"/>
    </row>
    <row r="17" spans="1:10" ht="44.25" customHeight="1">
      <c r="A17" s="10"/>
      <c r="B17" s="10"/>
      <c r="C17" s="10"/>
      <c r="D17" s="10"/>
      <c r="E17" s="10"/>
      <c r="F17" s="10"/>
      <c r="G17" s="10"/>
      <c r="H17" s="10"/>
      <c r="I17" s="10"/>
      <c r="J17" s="9"/>
    </row>
    <row r="18" spans="1:10" ht="44.25" customHeight="1">
      <c r="A18" s="10"/>
      <c r="B18" s="10"/>
      <c r="C18" s="10"/>
      <c r="D18" s="10"/>
      <c r="E18" s="10"/>
      <c r="F18" s="10"/>
      <c r="G18" s="10"/>
      <c r="H18" s="10"/>
      <c r="I18" s="10"/>
      <c r="J18" s="9"/>
    </row>
    <row r="19" spans="1:10" ht="23.25" customHeight="1">
      <c r="A19" s="358" t="s">
        <v>108</v>
      </c>
      <c r="B19" s="358"/>
      <c r="C19" s="358"/>
      <c r="D19" s="358"/>
      <c r="E19" s="358"/>
      <c r="F19" s="358"/>
      <c r="G19" s="358"/>
      <c r="H19" s="358"/>
      <c r="I19" s="358"/>
      <c r="J19" s="8"/>
    </row>
    <row r="20" spans="1:10">
      <c r="A20" s="11"/>
      <c r="B20" s="11"/>
      <c r="C20" s="11"/>
      <c r="D20" s="11"/>
      <c r="E20" s="11"/>
      <c r="F20" s="11"/>
      <c r="G20" s="11"/>
      <c r="H20" s="11"/>
      <c r="I20" s="11"/>
    </row>
  </sheetData>
  <sheetProtection selectLockedCells="1" selectUnlockedCells="1"/>
  <mergeCells count="10">
    <mergeCell ref="F1:I1"/>
    <mergeCell ref="F2:I2"/>
    <mergeCell ref="F3:I3"/>
    <mergeCell ref="F5:I5"/>
    <mergeCell ref="A16:I16"/>
    <mergeCell ref="A19:I19"/>
    <mergeCell ref="F6:I6"/>
    <mergeCell ref="A13:I13"/>
    <mergeCell ref="A14:I14"/>
    <mergeCell ref="A15:I15"/>
  </mergeCells>
  <phoneticPr fontId="26" type="noConversion"/>
  <pageMargins left="0.74791666666666667" right="0.74791666666666667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C718"/>
  <sheetViews>
    <sheetView view="pageBreakPreview" zoomScaleSheetLayoutView="100" workbookViewId="0">
      <selection sqref="A1:C1"/>
    </sheetView>
  </sheetViews>
  <sheetFormatPr defaultRowHeight="12.75"/>
  <cols>
    <col min="1" max="1" width="10.5703125" style="12" customWidth="1"/>
    <col min="2" max="2" width="87" style="12" customWidth="1"/>
    <col min="3" max="3" width="15.5703125" style="12" customWidth="1"/>
  </cols>
  <sheetData>
    <row r="1" spans="1:3" ht="20.25" customHeight="1">
      <c r="A1" s="407" t="s">
        <v>736</v>
      </c>
      <c r="B1" s="407"/>
      <c r="C1" s="407"/>
    </row>
    <row r="2" spans="1:3" ht="19.149999999999999" customHeight="1">
      <c r="A2" s="419" t="s">
        <v>738</v>
      </c>
      <c r="B2" s="419"/>
      <c r="C2" s="419"/>
    </row>
    <row r="3" spans="1:3" ht="20.100000000000001" customHeight="1">
      <c r="A3" s="420"/>
      <c r="B3" s="420"/>
      <c r="C3" s="420"/>
    </row>
    <row r="4" spans="1:3" ht="37.5" customHeight="1">
      <c r="A4" s="356" t="s">
        <v>665</v>
      </c>
      <c r="B4" s="357" t="s">
        <v>271</v>
      </c>
      <c r="C4" s="188" t="s">
        <v>737</v>
      </c>
    </row>
    <row r="5" spans="1:3" ht="20.100000000000001" customHeight="1">
      <c r="A5" s="177"/>
      <c r="B5" s="356" t="s">
        <v>739</v>
      </c>
      <c r="C5" s="189"/>
    </row>
    <row r="6" spans="1:3" ht="20.100000000000001" customHeight="1">
      <c r="A6" s="190">
        <v>117001</v>
      </c>
      <c r="B6" s="191" t="s">
        <v>740</v>
      </c>
      <c r="C6" s="207">
        <f>C7+C8+C9+C10+C11+C12</f>
        <v>320</v>
      </c>
    </row>
    <row r="7" spans="1:3" ht="20.100000000000001" customHeight="1">
      <c r="A7" s="190">
        <v>117002</v>
      </c>
      <c r="B7" s="193" t="s">
        <v>741</v>
      </c>
      <c r="C7" s="192">
        <v>35</v>
      </c>
    </row>
    <row r="8" spans="1:3" ht="20.100000000000001" customHeight="1">
      <c r="A8" s="190">
        <v>117003</v>
      </c>
      <c r="B8" s="193" t="s">
        <v>742</v>
      </c>
      <c r="C8" s="192">
        <v>35</v>
      </c>
    </row>
    <row r="9" spans="1:3" ht="20.100000000000001" customHeight="1">
      <c r="A9" s="190">
        <v>117004</v>
      </c>
      <c r="B9" s="193" t="s">
        <v>743</v>
      </c>
      <c r="C9" s="192">
        <v>35</v>
      </c>
    </row>
    <row r="10" spans="1:3" ht="20.100000000000001" customHeight="1">
      <c r="A10" s="190">
        <v>117005</v>
      </c>
      <c r="B10" s="193" t="s">
        <v>744</v>
      </c>
      <c r="C10" s="192">
        <v>150</v>
      </c>
    </row>
    <row r="11" spans="1:3" ht="20.100000000000001" customHeight="1">
      <c r="A11" s="190">
        <v>117006</v>
      </c>
      <c r="B11" s="193" t="s">
        <v>745</v>
      </c>
      <c r="C11" s="192">
        <v>40</v>
      </c>
    </row>
    <row r="12" spans="1:3" ht="20.100000000000001" customHeight="1">
      <c r="A12" s="190">
        <v>117007</v>
      </c>
      <c r="B12" s="193" t="s">
        <v>746</v>
      </c>
      <c r="C12" s="192">
        <v>25</v>
      </c>
    </row>
    <row r="13" spans="1:3" ht="20.100000000000001" customHeight="1">
      <c r="A13" s="190">
        <v>117008</v>
      </c>
      <c r="B13" s="194" t="s">
        <v>747</v>
      </c>
      <c r="C13" s="199">
        <f>C14+C15+C16</f>
        <v>110</v>
      </c>
    </row>
    <row r="14" spans="1:3" ht="20.100000000000001" customHeight="1">
      <c r="A14" s="190">
        <v>117009</v>
      </c>
      <c r="B14" s="196" t="s">
        <v>741</v>
      </c>
      <c r="C14" s="195">
        <v>35</v>
      </c>
    </row>
    <row r="15" spans="1:3" ht="20.100000000000001" customHeight="1">
      <c r="A15" s="190">
        <v>117010</v>
      </c>
      <c r="B15" s="196" t="s">
        <v>743</v>
      </c>
      <c r="C15" s="195">
        <v>35</v>
      </c>
    </row>
    <row r="16" spans="1:3" ht="20.100000000000001" customHeight="1">
      <c r="A16" s="190">
        <v>117011</v>
      </c>
      <c r="B16" s="196" t="s">
        <v>745</v>
      </c>
      <c r="C16" s="195">
        <v>40</v>
      </c>
    </row>
    <row r="17" spans="1:3" ht="20.100000000000001" customHeight="1">
      <c r="A17" s="190">
        <v>117012</v>
      </c>
      <c r="B17" s="196" t="s">
        <v>748</v>
      </c>
      <c r="C17" s="195">
        <v>65</v>
      </c>
    </row>
    <row r="18" spans="1:3" ht="20.100000000000001" customHeight="1">
      <c r="A18" s="190">
        <v>117013</v>
      </c>
      <c r="B18" s="196" t="s">
        <v>749</v>
      </c>
      <c r="C18" s="197">
        <v>175</v>
      </c>
    </row>
    <row r="19" spans="1:3" ht="20.100000000000001" customHeight="1">
      <c r="A19" s="190">
        <v>117014</v>
      </c>
      <c r="B19" s="59" t="s">
        <v>750</v>
      </c>
      <c r="C19" s="198">
        <v>175</v>
      </c>
    </row>
    <row r="20" spans="1:3" ht="20.100000000000001" customHeight="1">
      <c r="A20" s="190">
        <v>117015</v>
      </c>
      <c r="B20" s="59" t="s">
        <v>751</v>
      </c>
      <c r="C20" s="198">
        <v>160</v>
      </c>
    </row>
    <row r="21" spans="1:3" ht="20.100000000000001" customHeight="1">
      <c r="A21" s="163"/>
      <c r="B21" s="199" t="s">
        <v>752</v>
      </c>
      <c r="C21" s="192"/>
    </row>
    <row r="22" spans="1:3" ht="20.100000000000001" customHeight="1">
      <c r="A22" s="163">
        <v>117016</v>
      </c>
      <c r="B22" s="196" t="s">
        <v>753</v>
      </c>
      <c r="C22" s="195">
        <v>50</v>
      </c>
    </row>
    <row r="23" spans="1:3" ht="20.100000000000001" customHeight="1">
      <c r="A23" s="163">
        <v>117017</v>
      </c>
      <c r="B23" s="199" t="s">
        <v>754</v>
      </c>
      <c r="C23" s="199">
        <f>C24+C25+C26+C27+C28</f>
        <v>475</v>
      </c>
    </row>
    <row r="24" spans="1:3" ht="18" customHeight="1">
      <c r="A24" s="163">
        <v>117018</v>
      </c>
      <c r="B24" s="196" t="s">
        <v>755</v>
      </c>
      <c r="C24" s="195">
        <v>50</v>
      </c>
    </row>
    <row r="25" spans="1:3" ht="19.149999999999999" customHeight="1">
      <c r="A25" s="163">
        <v>117019</v>
      </c>
      <c r="B25" s="196" t="s">
        <v>756</v>
      </c>
      <c r="C25" s="195">
        <v>135</v>
      </c>
    </row>
    <row r="26" spans="1:3" ht="18" customHeight="1">
      <c r="A26" s="163">
        <v>117020</v>
      </c>
      <c r="B26" s="196" t="s">
        <v>757</v>
      </c>
      <c r="C26" s="195">
        <v>175</v>
      </c>
    </row>
    <row r="27" spans="1:3" ht="19.149999999999999" customHeight="1">
      <c r="A27" s="163">
        <v>117021</v>
      </c>
      <c r="B27" s="196" t="s">
        <v>758</v>
      </c>
      <c r="C27" s="195">
        <v>60</v>
      </c>
    </row>
    <row r="28" spans="1:3" ht="20.100000000000001" customHeight="1">
      <c r="A28" s="163">
        <v>117022</v>
      </c>
      <c r="B28" s="196" t="s">
        <v>759</v>
      </c>
      <c r="C28" s="195">
        <v>55</v>
      </c>
    </row>
    <row r="29" spans="1:3" ht="20.100000000000001" customHeight="1">
      <c r="A29" s="164"/>
      <c r="B29" s="199" t="s">
        <v>760</v>
      </c>
      <c r="C29" s="200"/>
    </row>
    <row r="30" spans="1:3" ht="19.149999999999999" customHeight="1">
      <c r="A30" s="163">
        <v>117023</v>
      </c>
      <c r="B30" s="196" t="s">
        <v>761</v>
      </c>
      <c r="C30" s="195">
        <v>90</v>
      </c>
    </row>
    <row r="31" spans="1:3" ht="19.149999999999999" customHeight="1">
      <c r="A31" s="163">
        <v>117024</v>
      </c>
      <c r="B31" s="196" t="s">
        <v>726</v>
      </c>
      <c r="C31" s="195">
        <v>40</v>
      </c>
    </row>
    <row r="32" spans="1:3" ht="19.149999999999999" customHeight="1">
      <c r="A32" s="163">
        <v>117025</v>
      </c>
      <c r="B32" s="196" t="s">
        <v>762</v>
      </c>
      <c r="C32" s="195">
        <v>270</v>
      </c>
    </row>
    <row r="33" spans="1:3" ht="19.149999999999999" customHeight="1">
      <c r="A33" s="164"/>
      <c r="B33" s="199" t="s">
        <v>763</v>
      </c>
      <c r="C33" s="200"/>
    </row>
    <row r="34" spans="1:3" ht="18.399999999999999" customHeight="1">
      <c r="A34" s="163">
        <v>117026</v>
      </c>
      <c r="B34" s="196" t="s">
        <v>764</v>
      </c>
      <c r="C34" s="195">
        <v>40</v>
      </c>
    </row>
    <row r="35" spans="1:3" ht="20.100000000000001" customHeight="1">
      <c r="A35" s="163">
        <v>117027</v>
      </c>
      <c r="B35" s="196" t="s">
        <v>765</v>
      </c>
      <c r="C35" s="195">
        <v>95</v>
      </c>
    </row>
    <row r="36" spans="1:3" ht="20.100000000000001" customHeight="1">
      <c r="A36" s="163">
        <v>117028</v>
      </c>
      <c r="B36" s="196" t="s">
        <v>766</v>
      </c>
      <c r="C36" s="195">
        <v>220</v>
      </c>
    </row>
    <row r="37" spans="1:3" ht="20.100000000000001" customHeight="1">
      <c r="A37" s="163">
        <v>117029</v>
      </c>
      <c r="B37" s="196" t="s">
        <v>767</v>
      </c>
      <c r="C37" s="195">
        <v>85</v>
      </c>
    </row>
    <row r="38" spans="1:3" ht="20.100000000000001" customHeight="1">
      <c r="A38" s="163">
        <v>117030</v>
      </c>
      <c r="B38" s="196" t="s">
        <v>768</v>
      </c>
      <c r="C38" s="197">
        <v>90</v>
      </c>
    </row>
    <row r="39" spans="1:3" ht="20.100000000000001" customHeight="1">
      <c r="A39" s="196"/>
      <c r="B39" s="201" t="s">
        <v>769</v>
      </c>
      <c r="C39" s="202"/>
    </row>
    <row r="40" spans="1:3" ht="20.100000000000001" customHeight="1">
      <c r="A40" s="163">
        <v>117031</v>
      </c>
      <c r="B40" s="196" t="s">
        <v>770</v>
      </c>
      <c r="C40" s="192">
        <v>50</v>
      </c>
    </row>
    <row r="41" spans="1:3" ht="18" customHeight="1">
      <c r="A41" s="163">
        <v>117032</v>
      </c>
      <c r="B41" s="196" t="s">
        <v>771</v>
      </c>
      <c r="C41" s="195">
        <v>60</v>
      </c>
    </row>
    <row r="42" spans="1:3" ht="19.149999999999999" customHeight="1">
      <c r="A42" s="163">
        <v>117033</v>
      </c>
      <c r="B42" s="196" t="s">
        <v>772</v>
      </c>
      <c r="C42" s="195">
        <v>60</v>
      </c>
    </row>
    <row r="43" spans="1:3" ht="18" customHeight="1">
      <c r="A43" s="163">
        <v>117034</v>
      </c>
      <c r="B43" s="196" t="s">
        <v>773</v>
      </c>
      <c r="C43" s="195">
        <v>60</v>
      </c>
    </row>
    <row r="44" spans="1:3" ht="18" customHeight="1">
      <c r="A44" s="163">
        <v>117035</v>
      </c>
      <c r="B44" s="196" t="s">
        <v>774</v>
      </c>
      <c r="C44" s="195">
        <v>50</v>
      </c>
    </row>
    <row r="45" spans="1:3" ht="19.149999999999999" customHeight="1">
      <c r="A45" s="163">
        <v>117036</v>
      </c>
      <c r="B45" s="196" t="s">
        <v>775</v>
      </c>
      <c r="C45" s="195">
        <v>50</v>
      </c>
    </row>
    <row r="46" spans="1:3" ht="19.149999999999999" customHeight="1">
      <c r="A46" s="163">
        <v>117037</v>
      </c>
      <c r="B46" s="196" t="s">
        <v>776</v>
      </c>
      <c r="C46" s="195">
        <v>105</v>
      </c>
    </row>
    <row r="47" spans="1:3" ht="18" customHeight="1">
      <c r="A47" s="203"/>
      <c r="B47" s="199" t="s">
        <v>777</v>
      </c>
      <c r="C47" s="200"/>
    </row>
    <row r="48" spans="1:3" ht="19.149999999999999" customHeight="1">
      <c r="A48" s="163">
        <v>117038</v>
      </c>
      <c r="B48" s="196" t="s">
        <v>778</v>
      </c>
      <c r="C48" s="195">
        <v>90</v>
      </c>
    </row>
    <row r="49" spans="1:3" ht="19.149999999999999" customHeight="1">
      <c r="A49" s="203"/>
      <c r="B49" s="199" t="s">
        <v>779</v>
      </c>
      <c r="C49" s="200"/>
    </row>
    <row r="50" spans="1:3" ht="15.75">
      <c r="A50" s="163">
        <v>117039</v>
      </c>
      <c r="B50" s="196" t="s">
        <v>780</v>
      </c>
      <c r="C50" s="195">
        <v>95</v>
      </c>
    </row>
    <row r="51" spans="1:3" ht="19.149999999999999" customHeight="1">
      <c r="A51" s="163">
        <v>117040</v>
      </c>
      <c r="B51" s="196" t="s">
        <v>781</v>
      </c>
      <c r="C51" s="195">
        <v>175</v>
      </c>
    </row>
    <row r="52" spans="1:3" ht="19.149999999999999" customHeight="1">
      <c r="A52" s="203"/>
      <c r="B52" s="199" t="s">
        <v>782</v>
      </c>
      <c r="C52" s="200"/>
    </row>
    <row r="53" spans="1:3" ht="19.149999999999999" customHeight="1">
      <c r="A53" s="163">
        <v>117041</v>
      </c>
      <c r="B53" s="196" t="s">
        <v>783</v>
      </c>
      <c r="C53" s="195">
        <v>135</v>
      </c>
    </row>
    <row r="54" spans="1:3" ht="19.149999999999999" customHeight="1">
      <c r="A54" s="163">
        <v>117042</v>
      </c>
      <c r="B54" s="196" t="s">
        <v>784</v>
      </c>
      <c r="C54" s="195">
        <v>440</v>
      </c>
    </row>
    <row r="55" spans="1:3" ht="19.149999999999999" customHeight="1">
      <c r="A55" s="203"/>
      <c r="B55" s="199" t="s">
        <v>785</v>
      </c>
      <c r="C55" s="200"/>
    </row>
    <row r="56" spans="1:3" ht="19.149999999999999" customHeight="1">
      <c r="A56" s="163">
        <v>117043</v>
      </c>
      <c r="B56" s="196" t="s">
        <v>786</v>
      </c>
      <c r="C56" s="195">
        <v>365</v>
      </c>
    </row>
    <row r="57" spans="1:3" ht="19.149999999999999" customHeight="1">
      <c r="A57" s="163">
        <v>117044</v>
      </c>
      <c r="B57" s="196" t="s">
        <v>787</v>
      </c>
      <c r="C57" s="195">
        <v>175</v>
      </c>
    </row>
    <row r="58" spans="1:3" ht="15.75">
      <c r="A58" s="163">
        <v>117045</v>
      </c>
      <c r="B58" s="196" t="s">
        <v>788</v>
      </c>
      <c r="C58" s="195">
        <v>140</v>
      </c>
    </row>
    <row r="59" spans="1:3" ht="18" customHeight="1">
      <c r="A59" s="163">
        <v>117046</v>
      </c>
      <c r="B59" s="196" t="s">
        <v>789</v>
      </c>
      <c r="C59" s="195">
        <v>305</v>
      </c>
    </row>
    <row r="60" spans="1:3" ht="18" customHeight="1">
      <c r="A60" s="163">
        <v>117047</v>
      </c>
      <c r="B60" s="196" t="s">
        <v>790</v>
      </c>
      <c r="C60" s="195">
        <v>250</v>
      </c>
    </row>
    <row r="61" spans="1:3" ht="18" customHeight="1">
      <c r="A61" s="163">
        <v>117048</v>
      </c>
      <c r="B61" s="196" t="s">
        <v>791</v>
      </c>
      <c r="C61" s="195">
        <v>95</v>
      </c>
    </row>
    <row r="62" spans="1:3" ht="18" customHeight="1">
      <c r="A62" s="163">
        <v>117049</v>
      </c>
      <c r="B62" s="196" t="s">
        <v>792</v>
      </c>
      <c r="C62" s="195">
        <v>75</v>
      </c>
    </row>
    <row r="63" spans="1:3" ht="18" customHeight="1">
      <c r="A63" s="163">
        <v>117050</v>
      </c>
      <c r="B63" s="196" t="s">
        <v>793</v>
      </c>
      <c r="C63" s="195">
        <v>255</v>
      </c>
    </row>
    <row r="64" spans="1:3" ht="18" customHeight="1">
      <c r="A64" s="163">
        <v>117052</v>
      </c>
      <c r="B64" s="196" t="s">
        <v>794</v>
      </c>
      <c r="C64" s="195">
        <v>105</v>
      </c>
    </row>
    <row r="65" spans="1:3" ht="18" customHeight="1">
      <c r="A65" s="163">
        <v>117053</v>
      </c>
      <c r="B65" s="196" t="s">
        <v>795</v>
      </c>
      <c r="C65" s="195">
        <v>135</v>
      </c>
    </row>
    <row r="66" spans="1:3" ht="18" customHeight="1">
      <c r="A66" s="163">
        <v>117054</v>
      </c>
      <c r="B66" s="204" t="s">
        <v>796</v>
      </c>
      <c r="C66" s="195">
        <v>120</v>
      </c>
    </row>
    <row r="67" spans="1:3" ht="18" customHeight="1">
      <c r="A67" s="163">
        <v>117055</v>
      </c>
      <c r="B67" s="196" t="s">
        <v>797</v>
      </c>
      <c r="C67" s="197">
        <v>75</v>
      </c>
    </row>
    <row r="68" spans="1:3" ht="18" customHeight="1">
      <c r="A68" s="163">
        <v>117056</v>
      </c>
      <c r="B68" s="205" t="s">
        <v>798</v>
      </c>
      <c r="C68" s="198">
        <v>105</v>
      </c>
    </row>
    <row r="69" spans="1:3" ht="18" customHeight="1">
      <c r="A69" s="203"/>
      <c r="B69" s="206" t="s">
        <v>799</v>
      </c>
      <c r="C69" s="356"/>
    </row>
    <row r="70" spans="1:3" ht="18" customHeight="1">
      <c r="A70" s="203"/>
      <c r="B70" s="207" t="s">
        <v>800</v>
      </c>
      <c r="C70" s="208"/>
    </row>
    <row r="71" spans="1:3" ht="18" customHeight="1">
      <c r="A71" s="163">
        <v>117057</v>
      </c>
      <c r="B71" s="196" t="s">
        <v>801</v>
      </c>
      <c r="C71" s="195">
        <v>230</v>
      </c>
    </row>
    <row r="72" spans="1:3" ht="18" customHeight="1">
      <c r="A72" s="163">
        <v>117058</v>
      </c>
      <c r="B72" s="196" t="s">
        <v>802</v>
      </c>
      <c r="C72" s="195">
        <v>260</v>
      </c>
    </row>
    <row r="73" spans="1:3" ht="19.149999999999999" customHeight="1">
      <c r="A73" s="163">
        <v>117059</v>
      </c>
      <c r="B73" s="196" t="s">
        <v>803</v>
      </c>
      <c r="C73" s="195">
        <v>245</v>
      </c>
    </row>
    <row r="74" spans="1:3" ht="18.399999999999999" customHeight="1">
      <c r="A74" s="163">
        <v>117060</v>
      </c>
      <c r="B74" s="196" t="s">
        <v>804</v>
      </c>
      <c r="C74" s="195">
        <v>260</v>
      </c>
    </row>
    <row r="75" spans="1:3" ht="19.149999999999999" customHeight="1">
      <c r="A75" s="163">
        <v>117061</v>
      </c>
      <c r="B75" s="196" t="s">
        <v>805</v>
      </c>
      <c r="C75" s="195">
        <v>255</v>
      </c>
    </row>
    <row r="76" spans="1:3" ht="19.149999999999999" customHeight="1">
      <c r="A76" s="163">
        <v>117062</v>
      </c>
      <c r="B76" s="196" t="s">
        <v>806</v>
      </c>
      <c r="C76" s="195">
        <v>255</v>
      </c>
    </row>
    <row r="77" spans="1:3" ht="19.149999999999999" customHeight="1">
      <c r="A77" s="203"/>
      <c r="B77" s="199" t="s">
        <v>807</v>
      </c>
      <c r="C77" s="200"/>
    </row>
    <row r="78" spans="1:3" ht="19.149999999999999" customHeight="1">
      <c r="A78" s="163">
        <v>117063</v>
      </c>
      <c r="B78" s="196" t="s">
        <v>808</v>
      </c>
      <c r="C78" s="195">
        <v>330</v>
      </c>
    </row>
    <row r="79" spans="1:3" ht="19.149999999999999" customHeight="1">
      <c r="A79" s="163">
        <v>117064</v>
      </c>
      <c r="B79" s="196" t="s">
        <v>809</v>
      </c>
      <c r="C79" s="195">
        <v>265</v>
      </c>
    </row>
    <row r="80" spans="1:3" ht="18" customHeight="1">
      <c r="A80" s="163">
        <v>117065</v>
      </c>
      <c r="B80" s="196" t="s">
        <v>810</v>
      </c>
      <c r="C80" s="195">
        <v>265</v>
      </c>
    </row>
    <row r="81" spans="1:3" ht="19.149999999999999" customHeight="1">
      <c r="A81" s="203"/>
      <c r="B81" s="199" t="s">
        <v>811</v>
      </c>
      <c r="C81" s="200"/>
    </row>
    <row r="82" spans="1:3" ht="19.149999999999999" customHeight="1">
      <c r="A82" s="163">
        <v>117066</v>
      </c>
      <c r="B82" s="196" t="s">
        <v>812</v>
      </c>
      <c r="C82" s="195">
        <v>35</v>
      </c>
    </row>
    <row r="83" spans="1:3" ht="19.149999999999999" customHeight="1">
      <c r="A83" s="163">
        <v>117067</v>
      </c>
      <c r="B83" s="196" t="s">
        <v>813</v>
      </c>
      <c r="C83" s="195">
        <v>150</v>
      </c>
    </row>
    <row r="84" spans="1:3" ht="19.149999999999999" customHeight="1">
      <c r="A84" s="163"/>
      <c r="B84" s="199" t="s">
        <v>814</v>
      </c>
      <c r="C84" s="200"/>
    </row>
    <row r="85" spans="1:3" ht="19.149999999999999" customHeight="1">
      <c r="A85" s="163">
        <v>117068</v>
      </c>
      <c r="B85" s="196" t="s">
        <v>815</v>
      </c>
      <c r="C85" s="195">
        <v>345</v>
      </c>
    </row>
    <row r="86" spans="1:3" ht="18" customHeight="1">
      <c r="A86" s="163">
        <v>117069</v>
      </c>
      <c r="B86" s="196" t="s">
        <v>816</v>
      </c>
      <c r="C86" s="195">
        <v>225</v>
      </c>
    </row>
    <row r="87" spans="1:3" ht="19.149999999999999" customHeight="1">
      <c r="A87" s="163"/>
      <c r="B87" s="199" t="s">
        <v>817</v>
      </c>
      <c r="C87" s="200"/>
    </row>
    <row r="88" spans="1:3" ht="23.25" customHeight="1">
      <c r="A88" s="163">
        <v>117070</v>
      </c>
      <c r="B88" s="196" t="s">
        <v>818</v>
      </c>
      <c r="C88" s="195">
        <v>105</v>
      </c>
    </row>
    <row r="89" spans="1:3" ht="19.149999999999999" customHeight="1">
      <c r="A89" s="163">
        <v>117071</v>
      </c>
      <c r="B89" s="196" t="s">
        <v>819</v>
      </c>
      <c r="C89" s="195">
        <v>115</v>
      </c>
    </row>
    <row r="90" spans="1:3" ht="19.149999999999999" customHeight="1">
      <c r="A90" s="163">
        <v>117072</v>
      </c>
      <c r="B90" s="196" t="s">
        <v>820</v>
      </c>
      <c r="C90" s="195">
        <v>180</v>
      </c>
    </row>
    <row r="91" spans="1:3" ht="19.149999999999999" customHeight="1">
      <c r="A91" s="163">
        <v>117073</v>
      </c>
      <c r="B91" s="196" t="s">
        <v>821</v>
      </c>
      <c r="C91" s="195">
        <v>350</v>
      </c>
    </row>
    <row r="92" spans="1:3" ht="19.149999999999999" customHeight="1">
      <c r="A92" s="163">
        <v>117074</v>
      </c>
      <c r="B92" s="196" t="s">
        <v>822</v>
      </c>
      <c r="C92" s="195">
        <v>220</v>
      </c>
    </row>
    <row r="93" spans="1:3" ht="19.149999999999999" customHeight="1">
      <c r="A93" s="163">
        <v>117075</v>
      </c>
      <c r="B93" s="196" t="s">
        <v>823</v>
      </c>
      <c r="C93" s="195">
        <v>70</v>
      </c>
    </row>
    <row r="94" spans="1:3" ht="19.149999999999999" customHeight="1">
      <c r="A94" s="163">
        <v>117076</v>
      </c>
      <c r="B94" s="196" t="s">
        <v>824</v>
      </c>
      <c r="C94" s="195">
        <v>220</v>
      </c>
    </row>
    <row r="95" spans="1:3" ht="18" customHeight="1">
      <c r="A95" s="163">
        <v>117077</v>
      </c>
      <c r="B95" s="196" t="s">
        <v>825</v>
      </c>
      <c r="C95" s="195">
        <v>70</v>
      </c>
    </row>
    <row r="96" spans="1:3" ht="18" customHeight="1">
      <c r="A96" s="163">
        <v>117078</v>
      </c>
      <c r="B96" s="196" t="s">
        <v>768</v>
      </c>
      <c r="C96" s="195">
        <v>90</v>
      </c>
    </row>
    <row r="97" spans="1:3" ht="19.149999999999999" customHeight="1">
      <c r="A97" s="163">
        <v>117079</v>
      </c>
      <c r="B97" s="196" t="s">
        <v>826</v>
      </c>
      <c r="C97" s="195">
        <v>90</v>
      </c>
    </row>
    <row r="98" spans="1:3" ht="18" customHeight="1">
      <c r="A98" s="177"/>
      <c r="B98" s="356" t="s">
        <v>827</v>
      </c>
      <c r="C98" s="189"/>
    </row>
    <row r="99" spans="1:3" ht="18" customHeight="1">
      <c r="A99" s="163">
        <v>117080</v>
      </c>
      <c r="B99" s="38" t="s">
        <v>828</v>
      </c>
      <c r="C99" s="198">
        <v>730</v>
      </c>
    </row>
    <row r="100" spans="1:3" ht="18" customHeight="1">
      <c r="A100" s="163">
        <v>117081</v>
      </c>
      <c r="B100" s="38" t="s">
        <v>829</v>
      </c>
      <c r="C100" s="198">
        <v>740</v>
      </c>
    </row>
    <row r="101" spans="1:3" ht="19.149999999999999" customHeight="1">
      <c r="A101" s="163">
        <v>117082</v>
      </c>
      <c r="B101" s="38" t="s">
        <v>830</v>
      </c>
      <c r="C101" s="198">
        <v>290</v>
      </c>
    </row>
    <row r="102" spans="1:3" ht="18" customHeight="1">
      <c r="A102" s="163">
        <v>117083</v>
      </c>
      <c r="B102" s="38" t="s">
        <v>831</v>
      </c>
      <c r="C102" s="198">
        <v>710</v>
      </c>
    </row>
    <row r="103" spans="1:3" ht="18" customHeight="1">
      <c r="A103" s="163">
        <v>117084</v>
      </c>
      <c r="B103" s="38" t="s">
        <v>832</v>
      </c>
      <c r="C103" s="198">
        <v>345</v>
      </c>
    </row>
    <row r="104" spans="1:3" ht="18" customHeight="1">
      <c r="A104" s="163">
        <v>117085</v>
      </c>
      <c r="B104" s="38" t="s">
        <v>833</v>
      </c>
      <c r="C104" s="198">
        <v>480</v>
      </c>
    </row>
    <row r="105" spans="1:3" ht="18" customHeight="1">
      <c r="A105" s="209"/>
      <c r="B105" s="356" t="s">
        <v>834</v>
      </c>
      <c r="C105" s="189"/>
    </row>
    <row r="106" spans="1:3" ht="18" customHeight="1">
      <c r="A106" s="163">
        <v>117086</v>
      </c>
      <c r="B106" s="38" t="s">
        <v>835</v>
      </c>
      <c r="C106" s="198">
        <v>230</v>
      </c>
    </row>
    <row r="107" spans="1:3" ht="18" customHeight="1">
      <c r="A107" s="177"/>
      <c r="B107" s="356" t="s">
        <v>836</v>
      </c>
      <c r="C107" s="189"/>
    </row>
    <row r="108" spans="1:3" ht="18" customHeight="1">
      <c r="A108" s="163">
        <v>117087</v>
      </c>
      <c r="B108" s="38" t="s">
        <v>837</v>
      </c>
      <c r="C108" s="198">
        <v>155</v>
      </c>
    </row>
    <row r="109" spans="1:3" ht="18" customHeight="1">
      <c r="A109" s="163">
        <v>117093</v>
      </c>
      <c r="B109" s="38" t="s">
        <v>838</v>
      </c>
      <c r="C109" s="198">
        <v>95</v>
      </c>
    </row>
    <row r="110" spans="1:3" ht="23.25" customHeight="1">
      <c r="A110" s="163">
        <v>117094</v>
      </c>
      <c r="B110" s="38" t="s">
        <v>839</v>
      </c>
      <c r="C110" s="198">
        <v>35</v>
      </c>
    </row>
    <row r="111" spans="1:3" ht="18.399999999999999" customHeight="1">
      <c r="A111" s="163">
        <v>117095</v>
      </c>
      <c r="B111" s="38" t="s">
        <v>840</v>
      </c>
      <c r="C111" s="198">
        <v>50</v>
      </c>
    </row>
    <row r="112" spans="1:3" ht="19.149999999999999" customHeight="1">
      <c r="A112" s="163">
        <v>117096</v>
      </c>
      <c r="B112" s="38" t="s">
        <v>841</v>
      </c>
      <c r="C112" s="198">
        <v>120</v>
      </c>
    </row>
    <row r="113" spans="1:3" ht="18.399999999999999" customHeight="1">
      <c r="A113" s="163">
        <v>117097</v>
      </c>
      <c r="B113" s="38" t="s">
        <v>842</v>
      </c>
      <c r="C113" s="198">
        <v>345</v>
      </c>
    </row>
    <row r="114" spans="1:3" ht="18" customHeight="1">
      <c r="A114" s="163">
        <v>117098</v>
      </c>
      <c r="B114" s="38" t="s">
        <v>843</v>
      </c>
      <c r="C114" s="198">
        <v>205</v>
      </c>
    </row>
    <row r="115" spans="1:3" ht="19.149999999999999" customHeight="1">
      <c r="A115" s="163">
        <v>117099</v>
      </c>
      <c r="B115" s="38" t="s">
        <v>844</v>
      </c>
      <c r="C115" s="198">
        <v>205</v>
      </c>
    </row>
    <row r="116" spans="1:3" ht="19.149999999999999" customHeight="1">
      <c r="A116" s="163">
        <v>117100</v>
      </c>
      <c r="B116" s="38" t="s">
        <v>845</v>
      </c>
      <c r="C116" s="198">
        <v>185</v>
      </c>
    </row>
    <row r="117" spans="1:3" ht="19.149999999999999" customHeight="1">
      <c r="A117" s="177"/>
      <c r="B117" s="356" t="s">
        <v>846</v>
      </c>
      <c r="C117" s="189"/>
    </row>
    <row r="118" spans="1:3" ht="19.149999999999999" customHeight="1">
      <c r="A118" s="163">
        <v>117101</v>
      </c>
      <c r="B118" s="38" t="s">
        <v>847</v>
      </c>
      <c r="C118" s="198">
        <v>945</v>
      </c>
    </row>
    <row r="119" spans="1:3" ht="19.149999999999999" customHeight="1">
      <c r="A119" s="163">
        <v>117102</v>
      </c>
      <c r="B119" s="38" t="s">
        <v>848</v>
      </c>
      <c r="C119" s="198">
        <v>150</v>
      </c>
    </row>
    <row r="120" spans="1:3" ht="19.149999999999999" customHeight="1">
      <c r="A120" s="177"/>
      <c r="B120" s="356" t="s">
        <v>849</v>
      </c>
      <c r="C120" s="189"/>
    </row>
    <row r="121" spans="1:3" ht="18" customHeight="1">
      <c r="A121" s="163">
        <v>117103</v>
      </c>
      <c r="B121" s="38" t="s">
        <v>850</v>
      </c>
      <c r="C121" s="198">
        <v>215</v>
      </c>
    </row>
    <row r="122" spans="1:3" ht="19.149999999999999" customHeight="1">
      <c r="A122" s="163">
        <v>117104</v>
      </c>
      <c r="B122" s="38" t="s">
        <v>851</v>
      </c>
      <c r="C122" s="198">
        <v>215</v>
      </c>
    </row>
    <row r="123" spans="1:3" ht="19.149999999999999" customHeight="1">
      <c r="A123" s="209"/>
      <c r="B123" s="356" t="s">
        <v>852</v>
      </c>
      <c r="C123" s="189"/>
    </row>
    <row r="124" spans="1:3" ht="18.399999999999999" customHeight="1">
      <c r="A124" s="163">
        <v>117105</v>
      </c>
      <c r="B124" s="38" t="s">
        <v>853</v>
      </c>
      <c r="C124" s="198">
        <v>185</v>
      </c>
    </row>
    <row r="125" spans="1:3" ht="15.75">
      <c r="A125" s="163">
        <v>117106</v>
      </c>
      <c r="B125" s="38" t="s">
        <v>854</v>
      </c>
      <c r="C125" s="198">
        <v>215</v>
      </c>
    </row>
    <row r="126" spans="1:3" ht="19.149999999999999" customHeight="1">
      <c r="A126" s="421"/>
      <c r="B126" s="421"/>
      <c r="C126" s="421"/>
    </row>
    <row r="127" spans="1:3" ht="19.149999999999999" customHeight="1">
      <c r="A127" s="422"/>
      <c r="B127" s="423" t="s">
        <v>855</v>
      </c>
      <c r="C127" s="422"/>
    </row>
    <row r="128" spans="1:3" ht="19.149999999999999" customHeight="1">
      <c r="A128" s="424"/>
      <c r="B128" s="420"/>
      <c r="C128" s="424"/>
    </row>
    <row r="129" spans="1:3" ht="19.149999999999999" customHeight="1">
      <c r="A129" s="177"/>
      <c r="B129" s="356" t="s">
        <v>739</v>
      </c>
      <c r="C129" s="189"/>
    </row>
    <row r="130" spans="1:3" ht="19.149999999999999" customHeight="1">
      <c r="A130" s="163">
        <v>117107</v>
      </c>
      <c r="B130" s="196" t="s">
        <v>856</v>
      </c>
      <c r="C130" s="195">
        <v>610</v>
      </c>
    </row>
    <row r="131" spans="1:3" ht="19.149999999999999" customHeight="1">
      <c r="A131" s="163">
        <v>117108</v>
      </c>
      <c r="B131" s="196" t="s">
        <v>857</v>
      </c>
      <c r="C131" s="195">
        <v>405</v>
      </c>
    </row>
    <row r="132" spans="1:3" ht="18" customHeight="1">
      <c r="A132" s="163">
        <v>117109</v>
      </c>
      <c r="B132" s="196" t="s">
        <v>858</v>
      </c>
      <c r="C132" s="195">
        <v>490</v>
      </c>
    </row>
    <row r="133" spans="1:3" ht="18" customHeight="1">
      <c r="A133" s="163">
        <v>117110</v>
      </c>
      <c r="B133" s="196" t="s">
        <v>859</v>
      </c>
      <c r="C133" s="197">
        <v>515</v>
      </c>
    </row>
    <row r="134" spans="1:3" ht="18" customHeight="1">
      <c r="A134" s="163">
        <v>117111</v>
      </c>
      <c r="B134" s="59" t="s">
        <v>860</v>
      </c>
      <c r="C134" s="198">
        <v>75</v>
      </c>
    </row>
    <row r="135" spans="1:3" ht="19.149999999999999" customHeight="1">
      <c r="A135" s="163">
        <v>117112</v>
      </c>
      <c r="B135" s="59" t="s">
        <v>861</v>
      </c>
      <c r="C135" s="198">
        <v>65</v>
      </c>
    </row>
    <row r="136" spans="1:3" ht="18" customHeight="1">
      <c r="A136" s="163"/>
      <c r="B136" s="206" t="s">
        <v>752</v>
      </c>
      <c r="C136" s="189"/>
    </row>
    <row r="137" spans="1:3" ht="19.149999999999999" customHeight="1">
      <c r="A137" s="163">
        <v>117113</v>
      </c>
      <c r="B137" s="196" t="s">
        <v>862</v>
      </c>
      <c r="C137" s="192">
        <v>270</v>
      </c>
    </row>
    <row r="138" spans="1:3" ht="19.149999999999999" customHeight="1">
      <c r="A138" s="163">
        <v>117114</v>
      </c>
      <c r="B138" s="204" t="s">
        <v>754</v>
      </c>
      <c r="C138" s="195">
        <v>475</v>
      </c>
    </row>
    <row r="139" spans="1:3" ht="19.149999999999999" customHeight="1">
      <c r="A139" s="163">
        <v>117115</v>
      </c>
      <c r="B139" s="196" t="s">
        <v>863</v>
      </c>
      <c r="C139" s="195">
        <v>65</v>
      </c>
    </row>
    <row r="140" spans="1:3" ht="19.149999999999999" customHeight="1">
      <c r="A140" s="163"/>
      <c r="B140" s="199" t="s">
        <v>760</v>
      </c>
      <c r="C140" s="200"/>
    </row>
    <row r="141" spans="1:3" ht="19.149999999999999" customHeight="1">
      <c r="A141" s="163">
        <v>117116</v>
      </c>
      <c r="B141" s="196" t="s">
        <v>864</v>
      </c>
      <c r="C141" s="195">
        <v>605</v>
      </c>
    </row>
    <row r="142" spans="1:3" ht="18" customHeight="1">
      <c r="A142" s="163">
        <v>117117</v>
      </c>
      <c r="B142" s="196" t="s">
        <v>865</v>
      </c>
      <c r="C142" s="195">
        <v>165</v>
      </c>
    </row>
    <row r="143" spans="1:3" ht="18" customHeight="1">
      <c r="A143" s="163">
        <v>117118</v>
      </c>
      <c r="B143" s="196" t="s">
        <v>866</v>
      </c>
      <c r="C143" s="195">
        <v>90</v>
      </c>
    </row>
    <row r="144" spans="1:3" ht="19.149999999999999" customHeight="1">
      <c r="A144" s="163"/>
      <c r="B144" s="199" t="s">
        <v>763</v>
      </c>
      <c r="C144" s="200"/>
    </row>
    <row r="145" spans="1:3" ht="19.149999999999999" customHeight="1">
      <c r="A145" s="163">
        <v>117119</v>
      </c>
      <c r="B145" s="196" t="s">
        <v>867</v>
      </c>
      <c r="C145" s="195">
        <v>380</v>
      </c>
    </row>
    <row r="146" spans="1:3" ht="19.149999999999999" customHeight="1">
      <c r="A146" s="163">
        <v>117120</v>
      </c>
      <c r="B146" s="196" t="s">
        <v>868</v>
      </c>
      <c r="C146" s="195">
        <v>425</v>
      </c>
    </row>
    <row r="147" spans="1:3" ht="15.75">
      <c r="A147" s="163">
        <v>117121</v>
      </c>
      <c r="B147" s="196" t="s">
        <v>869</v>
      </c>
      <c r="C147" s="195">
        <v>295</v>
      </c>
    </row>
    <row r="148" spans="1:3" ht="18" customHeight="1">
      <c r="A148" s="163"/>
      <c r="B148" s="201" t="s">
        <v>769</v>
      </c>
      <c r="C148" s="202"/>
    </row>
    <row r="149" spans="1:3" ht="18.399999999999999" customHeight="1">
      <c r="A149" s="163">
        <v>117122</v>
      </c>
      <c r="B149" s="196" t="s">
        <v>870</v>
      </c>
      <c r="C149" s="195">
        <v>170</v>
      </c>
    </row>
    <row r="150" spans="1:3" ht="19.149999999999999" customHeight="1">
      <c r="A150" s="163">
        <v>117123</v>
      </c>
      <c r="B150" s="196" t="s">
        <v>871</v>
      </c>
      <c r="C150" s="195">
        <v>120</v>
      </c>
    </row>
    <row r="151" spans="1:3" ht="19.149999999999999" customHeight="1">
      <c r="A151" s="210">
        <v>117502</v>
      </c>
      <c r="B151" s="194" t="s">
        <v>872</v>
      </c>
      <c r="C151" s="195">
        <v>465</v>
      </c>
    </row>
    <row r="152" spans="1:3" ht="19.149999999999999" customHeight="1">
      <c r="A152" s="163"/>
      <c r="B152" s="199" t="s">
        <v>777</v>
      </c>
      <c r="C152" s="200"/>
    </row>
    <row r="153" spans="1:3" ht="19.149999999999999" customHeight="1">
      <c r="A153" s="163">
        <v>117124</v>
      </c>
      <c r="B153" s="196" t="s">
        <v>873</v>
      </c>
      <c r="C153" s="195">
        <v>250</v>
      </c>
    </row>
    <row r="154" spans="1:3" ht="18" customHeight="1">
      <c r="A154" s="163">
        <v>117125</v>
      </c>
      <c r="B154" s="196" t="s">
        <v>874</v>
      </c>
      <c r="C154" s="195">
        <v>335</v>
      </c>
    </row>
    <row r="155" spans="1:3" ht="18" customHeight="1">
      <c r="A155" s="163"/>
      <c r="B155" s="199" t="s">
        <v>779</v>
      </c>
      <c r="C155" s="200"/>
    </row>
    <row r="156" spans="1:3" ht="19.149999999999999" customHeight="1">
      <c r="A156" s="163">
        <v>117126</v>
      </c>
      <c r="B156" s="196" t="s">
        <v>877</v>
      </c>
      <c r="C156" s="195">
        <v>185</v>
      </c>
    </row>
    <row r="157" spans="1:3" ht="19.149999999999999" customHeight="1">
      <c r="A157" s="163"/>
      <c r="B157" s="199" t="s">
        <v>782</v>
      </c>
      <c r="C157" s="200"/>
    </row>
    <row r="158" spans="1:3" ht="18" customHeight="1">
      <c r="A158" s="163">
        <v>117127</v>
      </c>
      <c r="B158" s="196" t="s">
        <v>878</v>
      </c>
      <c r="C158" s="195">
        <v>335</v>
      </c>
    </row>
    <row r="159" spans="1:3" ht="18" customHeight="1">
      <c r="A159" s="163">
        <v>117128</v>
      </c>
      <c r="B159" s="196" t="s">
        <v>879</v>
      </c>
      <c r="C159" s="195">
        <v>120</v>
      </c>
    </row>
    <row r="160" spans="1:3" ht="19.149999999999999" customHeight="1">
      <c r="A160" s="163">
        <v>117129</v>
      </c>
      <c r="B160" s="196" t="s">
        <v>880</v>
      </c>
      <c r="C160" s="195">
        <v>365</v>
      </c>
    </row>
    <row r="161" spans="1:3" ht="19.149999999999999" customHeight="1">
      <c r="A161" s="163">
        <v>117130</v>
      </c>
      <c r="B161" s="196" t="s">
        <v>881</v>
      </c>
      <c r="C161" s="195">
        <v>225</v>
      </c>
    </row>
    <row r="162" spans="1:3" ht="19.149999999999999" customHeight="1">
      <c r="A162" s="163"/>
      <c r="B162" s="199" t="s">
        <v>785</v>
      </c>
      <c r="C162" s="211"/>
    </row>
    <row r="163" spans="1:3" ht="19.149999999999999" customHeight="1">
      <c r="A163" s="163">
        <v>117131</v>
      </c>
      <c r="B163" s="212" t="s">
        <v>882</v>
      </c>
      <c r="C163" s="198">
        <v>1415</v>
      </c>
    </row>
    <row r="164" spans="1:3" ht="19.149999999999999" customHeight="1">
      <c r="A164" s="163">
        <v>117132</v>
      </c>
      <c r="B164" s="196" t="s">
        <v>883</v>
      </c>
      <c r="C164" s="192">
        <v>220</v>
      </c>
    </row>
    <row r="165" spans="1:3" ht="19.149999999999999" customHeight="1">
      <c r="A165" s="163">
        <v>117133</v>
      </c>
      <c r="B165" s="196" t="s">
        <v>884</v>
      </c>
      <c r="C165" s="195">
        <v>175</v>
      </c>
    </row>
    <row r="166" spans="1:3" ht="18" customHeight="1">
      <c r="A166" s="163">
        <v>117134</v>
      </c>
      <c r="B166" s="196" t="s">
        <v>885</v>
      </c>
      <c r="C166" s="195">
        <v>120</v>
      </c>
    </row>
    <row r="167" spans="1:3" ht="18" customHeight="1">
      <c r="A167" s="163">
        <v>117135</v>
      </c>
      <c r="B167" s="196" t="s">
        <v>886</v>
      </c>
      <c r="C167" s="195">
        <v>165</v>
      </c>
    </row>
    <row r="168" spans="1:3" ht="18" customHeight="1">
      <c r="A168" s="163">
        <v>117136</v>
      </c>
      <c r="B168" s="196" t="s">
        <v>887</v>
      </c>
      <c r="C168" s="195">
        <v>75</v>
      </c>
    </row>
    <row r="169" spans="1:3" ht="18" customHeight="1">
      <c r="A169" s="163">
        <v>117137</v>
      </c>
      <c r="B169" s="196" t="s">
        <v>888</v>
      </c>
      <c r="C169" s="197">
        <v>205</v>
      </c>
    </row>
    <row r="170" spans="1:3" ht="18" customHeight="1">
      <c r="A170" s="163">
        <v>117138</v>
      </c>
      <c r="B170" s="59" t="s">
        <v>889</v>
      </c>
      <c r="C170" s="198">
        <v>1000</v>
      </c>
    </row>
    <row r="171" spans="1:3" ht="18" customHeight="1">
      <c r="A171" s="163"/>
      <c r="B171" s="206" t="s">
        <v>799</v>
      </c>
      <c r="C171" s="356"/>
    </row>
    <row r="172" spans="1:3" ht="19.149999999999999" customHeight="1">
      <c r="A172" s="163"/>
      <c r="B172" s="213" t="s">
        <v>800</v>
      </c>
      <c r="C172" s="189"/>
    </row>
    <row r="173" spans="1:3" ht="15.75">
      <c r="A173" s="163">
        <v>117139</v>
      </c>
      <c r="B173" s="196" t="s">
        <v>890</v>
      </c>
      <c r="C173" s="192">
        <v>345</v>
      </c>
    </row>
    <row r="174" spans="1:3" ht="18" customHeight="1">
      <c r="A174" s="163"/>
      <c r="B174" s="199" t="s">
        <v>807</v>
      </c>
      <c r="C174" s="200"/>
    </row>
    <row r="175" spans="1:3" ht="19.149999999999999" customHeight="1">
      <c r="A175" s="163">
        <v>117140</v>
      </c>
      <c r="B175" s="196" t="s">
        <v>891</v>
      </c>
      <c r="C175" s="195">
        <v>320</v>
      </c>
    </row>
    <row r="176" spans="1:3" ht="19.149999999999999" customHeight="1">
      <c r="A176" s="163">
        <v>117141</v>
      </c>
      <c r="B176" s="196" t="s">
        <v>892</v>
      </c>
      <c r="C176" s="195">
        <v>520</v>
      </c>
    </row>
    <row r="177" spans="1:3" ht="18" customHeight="1">
      <c r="A177" s="163">
        <v>117142</v>
      </c>
      <c r="B177" s="196" t="s">
        <v>893</v>
      </c>
      <c r="C177" s="195">
        <v>535</v>
      </c>
    </row>
    <row r="178" spans="1:3" ht="18" customHeight="1">
      <c r="A178" s="163">
        <v>117143</v>
      </c>
      <c r="B178" s="196" t="s">
        <v>894</v>
      </c>
      <c r="C178" s="195">
        <v>520</v>
      </c>
    </row>
    <row r="179" spans="1:3" ht="18" customHeight="1">
      <c r="A179" s="163">
        <v>117144</v>
      </c>
      <c r="B179" s="196" t="s">
        <v>895</v>
      </c>
      <c r="C179" s="195">
        <v>525</v>
      </c>
    </row>
    <row r="180" spans="1:3" ht="15.75">
      <c r="A180" s="163">
        <v>117145</v>
      </c>
      <c r="B180" s="196" t="s">
        <v>896</v>
      </c>
      <c r="C180" s="195">
        <v>415</v>
      </c>
    </row>
    <row r="181" spans="1:3" ht="23.25" customHeight="1">
      <c r="A181" s="163"/>
      <c r="B181" s="199" t="s">
        <v>897</v>
      </c>
      <c r="C181" s="200"/>
    </row>
    <row r="182" spans="1:3" ht="15.75">
      <c r="A182" s="163">
        <v>117146</v>
      </c>
      <c r="B182" s="196" t="s">
        <v>898</v>
      </c>
      <c r="C182" s="195">
        <v>415</v>
      </c>
    </row>
    <row r="183" spans="1:3" ht="18" customHeight="1">
      <c r="A183" s="163"/>
      <c r="B183" s="199" t="s">
        <v>814</v>
      </c>
      <c r="C183" s="200"/>
    </row>
    <row r="184" spans="1:3" ht="35.25" customHeight="1">
      <c r="A184" s="163">
        <v>117155</v>
      </c>
      <c r="B184" s="196" t="s">
        <v>899</v>
      </c>
      <c r="C184" s="195">
        <v>445</v>
      </c>
    </row>
    <row r="185" spans="1:3" ht="18" customHeight="1">
      <c r="A185" s="163">
        <v>117156</v>
      </c>
      <c r="B185" s="196" t="s">
        <v>900</v>
      </c>
      <c r="C185" s="195">
        <v>680</v>
      </c>
    </row>
    <row r="186" spans="1:3" ht="18" customHeight="1">
      <c r="A186" s="163">
        <v>117157</v>
      </c>
      <c r="B186" s="196" t="s">
        <v>901</v>
      </c>
      <c r="C186" s="195">
        <v>440</v>
      </c>
    </row>
    <row r="187" spans="1:3" ht="18" customHeight="1">
      <c r="A187" s="163">
        <v>117158</v>
      </c>
      <c r="B187" s="196" t="s">
        <v>902</v>
      </c>
      <c r="C187" s="195">
        <v>400</v>
      </c>
    </row>
    <row r="188" spans="1:3" ht="18" customHeight="1">
      <c r="A188" s="163">
        <v>117159</v>
      </c>
      <c r="B188" s="196" t="s">
        <v>903</v>
      </c>
      <c r="C188" s="195">
        <v>555</v>
      </c>
    </row>
    <row r="189" spans="1:3" ht="18" customHeight="1">
      <c r="A189" s="163">
        <v>117160</v>
      </c>
      <c r="B189" s="196" t="s">
        <v>904</v>
      </c>
      <c r="C189" s="195">
        <v>1000</v>
      </c>
    </row>
    <row r="190" spans="1:3" ht="18" customHeight="1">
      <c r="A190" s="163">
        <v>117161</v>
      </c>
      <c r="B190" s="196" t="s">
        <v>905</v>
      </c>
      <c r="C190" s="195">
        <v>600</v>
      </c>
    </row>
    <row r="191" spans="1:3" ht="18" customHeight="1">
      <c r="A191" s="163"/>
      <c r="B191" s="199" t="s">
        <v>906</v>
      </c>
      <c r="C191" s="208"/>
    </row>
    <row r="192" spans="1:3" ht="18" customHeight="1">
      <c r="A192" s="163">
        <v>117175</v>
      </c>
      <c r="B192" s="196" t="s">
        <v>907</v>
      </c>
      <c r="C192" s="195">
        <v>535</v>
      </c>
    </row>
    <row r="193" spans="1:3" ht="18" customHeight="1">
      <c r="A193" s="163">
        <v>117177</v>
      </c>
      <c r="B193" s="196" t="s">
        <v>908</v>
      </c>
      <c r="C193" s="195">
        <v>365</v>
      </c>
    </row>
    <row r="194" spans="1:3" ht="18" customHeight="1">
      <c r="A194" s="163">
        <v>117178</v>
      </c>
      <c r="B194" s="196" t="s">
        <v>909</v>
      </c>
      <c r="C194" s="195">
        <v>365</v>
      </c>
    </row>
    <row r="195" spans="1:3" ht="18" customHeight="1">
      <c r="A195" s="163">
        <v>117179</v>
      </c>
      <c r="B195" s="196" t="s">
        <v>910</v>
      </c>
      <c r="C195" s="195">
        <v>365</v>
      </c>
    </row>
    <row r="196" spans="1:3" ht="18" customHeight="1">
      <c r="A196" s="163">
        <v>117180</v>
      </c>
      <c r="B196" s="196" t="s">
        <v>911</v>
      </c>
      <c r="C196" s="195">
        <v>365</v>
      </c>
    </row>
    <row r="197" spans="1:3" ht="18" customHeight="1">
      <c r="A197" s="163">
        <v>117181</v>
      </c>
      <c r="B197" s="196" t="s">
        <v>912</v>
      </c>
      <c r="C197" s="195">
        <v>365</v>
      </c>
    </row>
    <row r="198" spans="1:3" ht="18" customHeight="1">
      <c r="A198" s="163">
        <v>117182</v>
      </c>
      <c r="B198" s="196" t="s">
        <v>913</v>
      </c>
      <c r="C198" s="195">
        <v>575</v>
      </c>
    </row>
    <row r="199" spans="1:3" ht="18" customHeight="1">
      <c r="A199" s="163">
        <v>117184</v>
      </c>
      <c r="B199" s="196" t="s">
        <v>914</v>
      </c>
      <c r="C199" s="195">
        <v>120</v>
      </c>
    </row>
    <row r="200" spans="1:3" ht="18" customHeight="1">
      <c r="A200" s="163">
        <v>117185</v>
      </c>
      <c r="B200" s="196" t="s">
        <v>915</v>
      </c>
      <c r="C200" s="195">
        <v>120</v>
      </c>
    </row>
    <row r="201" spans="1:3" ht="18" customHeight="1">
      <c r="A201" s="163">
        <v>117189</v>
      </c>
      <c r="B201" s="196" t="s">
        <v>916</v>
      </c>
      <c r="C201" s="195">
        <v>290</v>
      </c>
    </row>
    <row r="202" spans="1:3" ht="18" customHeight="1">
      <c r="A202" s="163">
        <v>117193</v>
      </c>
      <c r="B202" s="196" t="s">
        <v>917</v>
      </c>
      <c r="C202" s="195">
        <v>130</v>
      </c>
    </row>
    <row r="203" spans="1:3" ht="18" customHeight="1">
      <c r="A203" s="163"/>
      <c r="B203" s="199" t="s">
        <v>918</v>
      </c>
      <c r="C203" s="200"/>
    </row>
    <row r="204" spans="1:3" ht="18" customHeight="1">
      <c r="A204" s="163">
        <v>117201</v>
      </c>
      <c r="B204" s="196" t="s">
        <v>919</v>
      </c>
      <c r="C204" s="195">
        <v>395</v>
      </c>
    </row>
    <row r="205" spans="1:3" ht="18" customHeight="1">
      <c r="A205" s="163"/>
      <c r="B205" s="199" t="s">
        <v>920</v>
      </c>
      <c r="C205" s="200"/>
    </row>
    <row r="206" spans="1:3" ht="47.25">
      <c r="A206" s="163">
        <v>117202</v>
      </c>
      <c r="B206" s="196" t="s">
        <v>922</v>
      </c>
      <c r="C206" s="195">
        <v>1160</v>
      </c>
    </row>
    <row r="207" spans="1:3" ht="18" customHeight="1">
      <c r="A207" s="163">
        <v>117203</v>
      </c>
      <c r="B207" s="196" t="s">
        <v>923</v>
      </c>
      <c r="C207" s="195">
        <v>655</v>
      </c>
    </row>
    <row r="208" spans="1:3" ht="18" customHeight="1">
      <c r="A208" s="163">
        <v>117204</v>
      </c>
      <c r="B208" s="196" t="s">
        <v>924</v>
      </c>
      <c r="C208" s="195">
        <v>780</v>
      </c>
    </row>
    <row r="209" spans="1:3" ht="18" customHeight="1">
      <c r="A209" s="163"/>
      <c r="B209" s="201" t="s">
        <v>925</v>
      </c>
      <c r="C209" s="202"/>
    </row>
    <row r="210" spans="1:3" ht="18" customHeight="1">
      <c r="A210" s="163">
        <v>117228</v>
      </c>
      <c r="B210" s="214" t="s">
        <v>926</v>
      </c>
      <c r="C210" s="215">
        <v>480</v>
      </c>
    </row>
    <row r="211" spans="1:3" ht="18" customHeight="1">
      <c r="A211" s="163">
        <v>117229</v>
      </c>
      <c r="B211" s="214" t="s">
        <v>927</v>
      </c>
      <c r="C211" s="215">
        <v>755</v>
      </c>
    </row>
    <row r="212" spans="1:3" ht="18" customHeight="1">
      <c r="A212" s="163">
        <v>117230</v>
      </c>
      <c r="B212" s="214" t="s">
        <v>928</v>
      </c>
      <c r="C212" s="215">
        <v>580</v>
      </c>
    </row>
    <row r="213" spans="1:3" ht="18" customHeight="1">
      <c r="A213" s="163">
        <v>117231</v>
      </c>
      <c r="B213" s="214" t="s">
        <v>929</v>
      </c>
      <c r="C213" s="215">
        <v>555</v>
      </c>
    </row>
    <row r="214" spans="1:3" ht="18" customHeight="1">
      <c r="A214" s="163">
        <v>117232</v>
      </c>
      <c r="B214" s="214" t="s">
        <v>930</v>
      </c>
      <c r="C214" s="215">
        <v>510</v>
      </c>
    </row>
    <row r="215" spans="1:3" ht="18" customHeight="1">
      <c r="A215" s="163">
        <v>117233</v>
      </c>
      <c r="B215" s="214" t="s">
        <v>931</v>
      </c>
      <c r="C215" s="215">
        <v>565</v>
      </c>
    </row>
    <row r="216" spans="1:3" ht="18" customHeight="1">
      <c r="A216" s="163">
        <v>117234</v>
      </c>
      <c r="B216" s="214" t="s">
        <v>932</v>
      </c>
      <c r="C216" s="215">
        <v>800</v>
      </c>
    </row>
    <row r="217" spans="1:3" ht="18" customHeight="1">
      <c r="A217" s="163">
        <v>117235</v>
      </c>
      <c r="B217" s="214" t="s">
        <v>933</v>
      </c>
      <c r="C217" s="215">
        <v>1030</v>
      </c>
    </row>
    <row r="218" spans="1:3" ht="18" customHeight="1">
      <c r="A218" s="163">
        <v>117236</v>
      </c>
      <c r="B218" s="214" t="s">
        <v>934</v>
      </c>
      <c r="C218" s="215">
        <v>1240</v>
      </c>
    </row>
    <row r="219" spans="1:3" ht="18" customHeight="1">
      <c r="A219" s="216"/>
      <c r="B219" s="356" t="s">
        <v>935</v>
      </c>
      <c r="C219" s="189"/>
    </row>
    <row r="220" spans="1:3" s="12" customFormat="1" ht="18" customHeight="1">
      <c r="A220" s="163">
        <v>117250</v>
      </c>
      <c r="B220" s="204" t="s">
        <v>936</v>
      </c>
      <c r="C220" s="195">
        <v>690</v>
      </c>
    </row>
    <row r="221" spans="1:3" s="12" customFormat="1" ht="18" customHeight="1">
      <c r="A221" s="163">
        <v>117251</v>
      </c>
      <c r="B221" s="204"/>
      <c r="C221" s="195"/>
    </row>
    <row r="222" spans="1:3" ht="18" customHeight="1">
      <c r="A222" s="163"/>
      <c r="B222" s="199" t="s">
        <v>937</v>
      </c>
      <c r="C222" s="200"/>
    </row>
    <row r="223" spans="1:3" ht="18" customHeight="1">
      <c r="A223" s="163">
        <v>117253</v>
      </c>
      <c r="B223" s="196" t="s">
        <v>938</v>
      </c>
      <c r="C223" s="195">
        <v>995</v>
      </c>
    </row>
    <row r="224" spans="1:3" ht="18" customHeight="1">
      <c r="A224" s="163">
        <v>117254</v>
      </c>
      <c r="B224" s="196" t="s">
        <v>939</v>
      </c>
      <c r="C224" s="195">
        <v>465</v>
      </c>
    </row>
    <row r="225" spans="1:3" ht="18" customHeight="1">
      <c r="A225" s="163">
        <v>117255</v>
      </c>
      <c r="B225" s="196" t="s">
        <v>940</v>
      </c>
      <c r="C225" s="195">
        <v>335</v>
      </c>
    </row>
    <row r="226" spans="1:3" ht="15.75">
      <c r="A226" s="163">
        <v>117256</v>
      </c>
      <c r="B226" s="196" t="s">
        <v>941</v>
      </c>
      <c r="C226" s="195">
        <v>2195</v>
      </c>
    </row>
    <row r="227" spans="1:3" ht="15.75">
      <c r="A227" s="163">
        <v>117257</v>
      </c>
      <c r="B227" s="196" t="s">
        <v>942</v>
      </c>
      <c r="C227" s="195">
        <v>2410</v>
      </c>
    </row>
    <row r="228" spans="1:3" ht="18" customHeight="1">
      <c r="A228" s="163">
        <v>117258</v>
      </c>
      <c r="B228" s="196" t="s">
        <v>943</v>
      </c>
      <c r="C228" s="195">
        <v>265</v>
      </c>
    </row>
    <row r="229" spans="1:3" ht="18" customHeight="1">
      <c r="A229" s="163">
        <v>117259</v>
      </c>
      <c r="B229" s="196" t="s">
        <v>944</v>
      </c>
      <c r="C229" s="195">
        <v>325</v>
      </c>
    </row>
    <row r="230" spans="1:3" ht="18" customHeight="1">
      <c r="A230" s="163">
        <v>117260</v>
      </c>
      <c r="B230" s="196" t="s">
        <v>945</v>
      </c>
      <c r="C230" s="195">
        <v>450</v>
      </c>
    </row>
    <row r="231" spans="1:3" ht="18" customHeight="1">
      <c r="A231" s="163">
        <v>117261</v>
      </c>
      <c r="B231" s="196" t="s">
        <v>946</v>
      </c>
      <c r="C231" s="195">
        <v>450</v>
      </c>
    </row>
    <row r="232" spans="1:3" ht="18" customHeight="1">
      <c r="A232" s="163">
        <v>117262</v>
      </c>
      <c r="B232" s="196" t="s">
        <v>947</v>
      </c>
      <c r="C232" s="195">
        <v>450</v>
      </c>
    </row>
    <row r="233" spans="1:3" ht="31.5">
      <c r="A233" s="163">
        <v>117263</v>
      </c>
      <c r="B233" s="196" t="s">
        <v>948</v>
      </c>
      <c r="C233" s="195">
        <v>580</v>
      </c>
    </row>
    <row r="234" spans="1:3" ht="18" customHeight="1">
      <c r="A234" s="163">
        <v>117264</v>
      </c>
      <c r="B234" s="196" t="s">
        <v>949</v>
      </c>
      <c r="C234" s="195">
        <v>450</v>
      </c>
    </row>
    <row r="235" spans="1:3" ht="15.75">
      <c r="A235" s="163">
        <v>117265</v>
      </c>
      <c r="B235" s="196" t="s">
        <v>950</v>
      </c>
      <c r="C235" s="195">
        <v>115</v>
      </c>
    </row>
    <row r="236" spans="1:3" ht="20.25" customHeight="1">
      <c r="A236" s="163">
        <v>117266</v>
      </c>
      <c r="B236" s="196" t="s">
        <v>951</v>
      </c>
      <c r="C236" s="195">
        <v>465</v>
      </c>
    </row>
    <row r="237" spans="1:3" ht="18" customHeight="1">
      <c r="A237" s="163">
        <v>117267</v>
      </c>
      <c r="B237" s="196" t="s">
        <v>952</v>
      </c>
      <c r="C237" s="195">
        <v>500</v>
      </c>
    </row>
    <row r="238" spans="1:3" ht="18" customHeight="1">
      <c r="A238" s="163">
        <v>117268</v>
      </c>
      <c r="B238" s="196" t="s">
        <v>953</v>
      </c>
      <c r="C238" s="195">
        <v>500</v>
      </c>
    </row>
    <row r="239" spans="1:3" ht="18" customHeight="1">
      <c r="A239" s="163">
        <v>117269</v>
      </c>
      <c r="B239" s="196" t="s">
        <v>954</v>
      </c>
      <c r="C239" s="195">
        <v>440</v>
      </c>
    </row>
    <row r="240" spans="1:3" ht="18" customHeight="1">
      <c r="A240" s="163">
        <v>117270</v>
      </c>
      <c r="B240" s="196" t="s">
        <v>955</v>
      </c>
      <c r="C240" s="195">
        <v>440</v>
      </c>
    </row>
    <row r="241" spans="1:3" ht="18" customHeight="1">
      <c r="A241" s="163">
        <v>117271</v>
      </c>
      <c r="B241" s="196" t="s">
        <v>956</v>
      </c>
      <c r="C241" s="195">
        <v>170</v>
      </c>
    </row>
    <row r="242" spans="1:3" ht="18" customHeight="1">
      <c r="A242" s="163">
        <v>117272</v>
      </c>
      <c r="B242" s="196" t="s">
        <v>957</v>
      </c>
      <c r="C242" s="195">
        <v>960</v>
      </c>
    </row>
    <row r="243" spans="1:3" ht="18" customHeight="1">
      <c r="A243" s="163">
        <v>117273</v>
      </c>
      <c r="B243" s="196" t="s">
        <v>958</v>
      </c>
      <c r="C243" s="195">
        <v>635</v>
      </c>
    </row>
    <row r="244" spans="1:3" ht="18" customHeight="1">
      <c r="A244" s="163">
        <v>117274</v>
      </c>
      <c r="B244" s="196" t="s">
        <v>959</v>
      </c>
      <c r="C244" s="195">
        <v>875</v>
      </c>
    </row>
    <row r="245" spans="1:3" ht="18" customHeight="1">
      <c r="A245" s="163">
        <v>117275</v>
      </c>
      <c r="B245" s="194" t="s">
        <v>960</v>
      </c>
      <c r="C245" s="195">
        <v>340</v>
      </c>
    </row>
    <row r="246" spans="1:3" ht="18" customHeight="1">
      <c r="A246" s="163">
        <v>117276</v>
      </c>
      <c r="B246" s="196" t="s">
        <v>961</v>
      </c>
      <c r="C246" s="195">
        <v>170</v>
      </c>
    </row>
    <row r="247" spans="1:3" ht="18" customHeight="1">
      <c r="A247" s="163">
        <v>117277</v>
      </c>
      <c r="B247" s="196" t="s">
        <v>962</v>
      </c>
      <c r="C247" s="195">
        <v>170</v>
      </c>
    </row>
    <row r="248" spans="1:3" ht="18" customHeight="1">
      <c r="A248" s="163">
        <v>117278</v>
      </c>
      <c r="B248" s="196" t="s">
        <v>963</v>
      </c>
      <c r="C248" s="195">
        <v>115</v>
      </c>
    </row>
    <row r="249" spans="1:3" ht="18" customHeight="1">
      <c r="A249" s="163">
        <v>117279</v>
      </c>
      <c r="B249" s="196" t="s">
        <v>964</v>
      </c>
      <c r="C249" s="195">
        <v>170</v>
      </c>
    </row>
    <row r="250" spans="1:3" ht="18" customHeight="1">
      <c r="A250" s="163">
        <v>117280</v>
      </c>
      <c r="B250" s="196" t="s">
        <v>965</v>
      </c>
      <c r="C250" s="195">
        <v>90</v>
      </c>
    </row>
    <row r="251" spans="1:3" ht="18" customHeight="1">
      <c r="A251" s="163">
        <v>117281</v>
      </c>
      <c r="B251" s="196" t="s">
        <v>966</v>
      </c>
      <c r="C251" s="195">
        <v>560</v>
      </c>
    </row>
    <row r="252" spans="1:3" ht="18" customHeight="1">
      <c r="A252" s="163">
        <v>117283</v>
      </c>
      <c r="B252" s="196" t="s">
        <v>967</v>
      </c>
      <c r="C252" s="195">
        <v>370</v>
      </c>
    </row>
    <row r="253" spans="1:3" ht="18" customHeight="1">
      <c r="A253" s="163">
        <v>117293</v>
      </c>
      <c r="B253" s="196" t="s">
        <v>968</v>
      </c>
      <c r="C253" s="195">
        <v>120</v>
      </c>
    </row>
    <row r="254" spans="1:3" ht="18" customHeight="1">
      <c r="A254" s="163">
        <v>117294</v>
      </c>
      <c r="B254" s="196" t="s">
        <v>969</v>
      </c>
      <c r="C254" s="195">
        <v>115</v>
      </c>
    </row>
    <row r="255" spans="1:3" ht="18" customHeight="1">
      <c r="A255" s="163"/>
      <c r="B255" s="199" t="s">
        <v>817</v>
      </c>
      <c r="C255" s="200"/>
    </row>
    <row r="256" spans="1:3" ht="18" customHeight="1">
      <c r="A256" s="163">
        <v>117295</v>
      </c>
      <c r="B256" s="196" t="s">
        <v>970</v>
      </c>
      <c r="C256" s="195">
        <v>135</v>
      </c>
    </row>
    <row r="257" spans="1:3" ht="18" customHeight="1">
      <c r="A257" s="163">
        <v>117296</v>
      </c>
      <c r="B257" s="196" t="s">
        <v>971</v>
      </c>
      <c r="C257" s="195">
        <v>135</v>
      </c>
    </row>
    <row r="258" spans="1:3" ht="18" customHeight="1">
      <c r="A258" s="163">
        <v>117297</v>
      </c>
      <c r="B258" s="196" t="s">
        <v>972</v>
      </c>
      <c r="C258" s="195">
        <v>290</v>
      </c>
    </row>
    <row r="259" spans="1:3" ht="18" customHeight="1">
      <c r="A259" s="163">
        <v>117298</v>
      </c>
      <c r="B259" s="196" t="s">
        <v>973</v>
      </c>
      <c r="C259" s="195">
        <v>370</v>
      </c>
    </row>
    <row r="260" spans="1:3" ht="18" customHeight="1">
      <c r="A260" s="163">
        <v>117299</v>
      </c>
      <c r="B260" s="196" t="s">
        <v>974</v>
      </c>
      <c r="C260" s="195">
        <v>185</v>
      </c>
    </row>
    <row r="261" spans="1:3" ht="18" customHeight="1">
      <c r="A261" s="163">
        <v>117300</v>
      </c>
      <c r="B261" s="196" t="s">
        <v>975</v>
      </c>
      <c r="C261" s="195">
        <v>100</v>
      </c>
    </row>
    <row r="262" spans="1:3" ht="18" customHeight="1">
      <c r="A262" s="163">
        <v>117301</v>
      </c>
      <c r="B262" s="196" t="s">
        <v>976</v>
      </c>
      <c r="C262" s="195">
        <v>170</v>
      </c>
    </row>
    <row r="263" spans="1:3" ht="18" customHeight="1">
      <c r="A263" s="210">
        <v>117499</v>
      </c>
      <c r="B263" s="194" t="s">
        <v>977</v>
      </c>
      <c r="C263" s="195">
        <v>135</v>
      </c>
    </row>
    <row r="264" spans="1:3" ht="18" customHeight="1">
      <c r="A264" s="224"/>
      <c r="B264" s="238" t="s">
        <v>978</v>
      </c>
      <c r="C264" s="211"/>
    </row>
    <row r="265" spans="1:3" ht="19.149999999999999" customHeight="1">
      <c r="A265" s="227">
        <v>117302</v>
      </c>
      <c r="B265" s="272" t="s">
        <v>379</v>
      </c>
      <c r="C265" s="232">
        <v>280</v>
      </c>
    </row>
    <row r="266" spans="1:3" ht="31.5">
      <c r="A266" s="227">
        <v>117303</v>
      </c>
      <c r="B266" s="272" t="s">
        <v>380</v>
      </c>
      <c r="C266" s="232">
        <v>790</v>
      </c>
    </row>
    <row r="267" spans="1:3" ht="47.25">
      <c r="A267" s="227">
        <v>117304</v>
      </c>
      <c r="B267" s="272" t="s">
        <v>381</v>
      </c>
      <c r="C267" s="232">
        <v>790</v>
      </c>
    </row>
    <row r="268" spans="1:3" ht="31.5">
      <c r="A268" s="227">
        <v>117305</v>
      </c>
      <c r="B268" s="272" t="s">
        <v>382</v>
      </c>
      <c r="C268" s="232">
        <v>1115</v>
      </c>
    </row>
    <row r="269" spans="1:3" ht="31.5">
      <c r="A269" s="227">
        <v>117306</v>
      </c>
      <c r="B269" s="272" t="s">
        <v>383</v>
      </c>
      <c r="C269" s="232">
        <v>1115</v>
      </c>
    </row>
    <row r="270" spans="1:3" ht="31.5">
      <c r="A270" s="227">
        <v>117307</v>
      </c>
      <c r="B270" s="272" t="s">
        <v>384</v>
      </c>
      <c r="C270" s="232">
        <v>1115</v>
      </c>
    </row>
    <row r="271" spans="1:3" ht="47.25">
      <c r="A271" s="227">
        <v>117308</v>
      </c>
      <c r="B271" s="272" t="s">
        <v>385</v>
      </c>
      <c r="C271" s="232">
        <v>1115</v>
      </c>
    </row>
    <row r="272" spans="1:3" ht="31.5">
      <c r="A272" s="227">
        <v>117309</v>
      </c>
      <c r="B272" s="272" t="s">
        <v>386</v>
      </c>
      <c r="C272" s="232">
        <v>1115</v>
      </c>
    </row>
    <row r="273" spans="1:3" ht="31.5">
      <c r="A273" s="227">
        <v>117310</v>
      </c>
      <c r="B273" s="331" t="s">
        <v>387</v>
      </c>
      <c r="C273" s="232">
        <v>1115</v>
      </c>
    </row>
    <row r="274" spans="1:3" ht="47.25">
      <c r="A274" s="239">
        <v>117512</v>
      </c>
      <c r="B274" s="331" t="s">
        <v>388</v>
      </c>
      <c r="C274" s="232">
        <v>1115</v>
      </c>
    </row>
    <row r="275" spans="1:3" ht="31.5">
      <c r="A275" s="239">
        <v>117513</v>
      </c>
      <c r="B275" s="331" t="s">
        <v>389</v>
      </c>
      <c r="C275" s="232">
        <v>790</v>
      </c>
    </row>
    <row r="276" spans="1:3" ht="31.5">
      <c r="A276" s="239">
        <v>117514</v>
      </c>
      <c r="B276" s="331" t="s">
        <v>390</v>
      </c>
      <c r="C276" s="232">
        <v>1115</v>
      </c>
    </row>
    <row r="277" spans="1:3" ht="47.25">
      <c r="A277" s="239">
        <v>117515</v>
      </c>
      <c r="B277" s="331" t="s">
        <v>391</v>
      </c>
      <c r="C277" s="232">
        <v>790</v>
      </c>
    </row>
    <row r="278" spans="1:3" ht="15.75">
      <c r="A278" s="239">
        <v>117516</v>
      </c>
      <c r="B278" s="272" t="s">
        <v>392</v>
      </c>
      <c r="C278" s="232">
        <v>790</v>
      </c>
    </row>
    <row r="279" spans="1:3" ht="15.75">
      <c r="A279" s="239">
        <v>117517</v>
      </c>
      <c r="B279" s="272" t="s">
        <v>393</v>
      </c>
      <c r="C279" s="232">
        <v>1115</v>
      </c>
    </row>
    <row r="280" spans="1:3" ht="63">
      <c r="A280" s="239">
        <v>117518</v>
      </c>
      <c r="B280" s="272" t="s">
        <v>394</v>
      </c>
      <c r="C280" s="232">
        <v>1115</v>
      </c>
    </row>
    <row r="281" spans="1:3" ht="47.25">
      <c r="A281" s="239">
        <v>117519</v>
      </c>
      <c r="B281" s="272" t="s">
        <v>395</v>
      </c>
      <c r="C281" s="232">
        <v>3090</v>
      </c>
    </row>
    <row r="282" spans="1:3" ht="15.75">
      <c r="A282" s="239"/>
      <c r="B282" s="185"/>
      <c r="C282" s="232"/>
    </row>
    <row r="283" spans="1:3" ht="19.5">
      <c r="A283" s="274"/>
      <c r="B283" s="280" t="s">
        <v>102</v>
      </c>
      <c r="C283" s="280">
        <f>C285+C286+C287+C288+C289+C290+C291+C292+C293</f>
        <v>4105</v>
      </c>
    </row>
    <row r="284" spans="1:3" ht="15.75">
      <c r="A284" s="274"/>
      <c r="B284" s="425" t="s">
        <v>103</v>
      </c>
      <c r="C284" s="241"/>
    </row>
    <row r="285" spans="1:3" ht="15.75">
      <c r="A285" s="275">
        <v>117209</v>
      </c>
      <c r="B285" s="276" t="s">
        <v>71</v>
      </c>
      <c r="C285" s="275">
        <v>450</v>
      </c>
    </row>
    <row r="286" spans="1:3" ht="15.75">
      <c r="A286" s="277">
        <v>117210</v>
      </c>
      <c r="B286" s="112" t="s">
        <v>72</v>
      </c>
      <c r="C286" s="277">
        <v>450</v>
      </c>
    </row>
    <row r="287" spans="1:3" s="12" customFormat="1" ht="15.75">
      <c r="A287" s="277">
        <v>117211</v>
      </c>
      <c r="B287" s="112" t="s">
        <v>981</v>
      </c>
      <c r="C287" s="277">
        <v>440</v>
      </c>
    </row>
    <row r="288" spans="1:3" s="12" customFormat="1" ht="15.75">
      <c r="A288" s="277">
        <v>117212</v>
      </c>
      <c r="B288" s="112" t="s">
        <v>982</v>
      </c>
      <c r="C288" s="277">
        <v>440</v>
      </c>
    </row>
    <row r="289" spans="1:3" ht="15.75">
      <c r="A289" s="277">
        <v>117219</v>
      </c>
      <c r="B289" s="112" t="s">
        <v>16</v>
      </c>
      <c r="C289" s="277">
        <v>465</v>
      </c>
    </row>
    <row r="290" spans="1:3" ht="15.75">
      <c r="A290" s="277">
        <v>117220</v>
      </c>
      <c r="B290" s="112" t="s">
        <v>17</v>
      </c>
      <c r="C290" s="277">
        <v>465</v>
      </c>
    </row>
    <row r="291" spans="1:3" ht="15.75">
      <c r="A291" s="277">
        <v>117213</v>
      </c>
      <c r="B291" s="112" t="s">
        <v>63</v>
      </c>
      <c r="C291" s="277">
        <v>440</v>
      </c>
    </row>
    <row r="292" spans="1:3" ht="15.75">
      <c r="A292" s="277">
        <v>117214</v>
      </c>
      <c r="B292" s="112" t="s">
        <v>64</v>
      </c>
      <c r="C292" s="277">
        <v>440</v>
      </c>
    </row>
    <row r="293" spans="1:3" ht="15.75">
      <c r="A293" s="278">
        <v>117215</v>
      </c>
      <c r="B293" s="279" t="s">
        <v>65</v>
      </c>
      <c r="C293" s="278">
        <v>515</v>
      </c>
    </row>
    <row r="294" spans="1:3" ht="15.75">
      <c r="A294" s="239"/>
      <c r="B294" s="272"/>
      <c r="C294" s="232"/>
    </row>
    <row r="295" spans="1:3" s="12" customFormat="1" ht="18" customHeight="1">
      <c r="A295" s="217"/>
      <c r="B295" s="218" t="s">
        <v>979</v>
      </c>
      <c r="C295" s="273"/>
    </row>
    <row r="296" spans="1:3" s="12" customFormat="1" ht="18" customHeight="1">
      <c r="A296" s="189"/>
      <c r="B296" s="111" t="s">
        <v>980</v>
      </c>
      <c r="C296" s="240"/>
    </row>
    <row r="297" spans="1:3" s="12" customFormat="1" ht="18" customHeight="1">
      <c r="A297" s="198">
        <v>117211</v>
      </c>
      <c r="B297" s="109" t="s">
        <v>981</v>
      </c>
      <c r="C297" s="198">
        <v>440</v>
      </c>
    </row>
    <row r="298" spans="1:3" s="12" customFormat="1" ht="18" customHeight="1">
      <c r="A298" s="198">
        <v>117212</v>
      </c>
      <c r="B298" s="109" t="s">
        <v>982</v>
      </c>
      <c r="C298" s="198">
        <v>440</v>
      </c>
    </row>
    <row r="299" spans="1:3" s="12" customFormat="1" ht="18" customHeight="1">
      <c r="A299" s="163">
        <v>117247</v>
      </c>
      <c r="B299" s="204" t="s">
        <v>983</v>
      </c>
      <c r="C299" s="195">
        <v>800</v>
      </c>
    </row>
    <row r="300" spans="1:3" s="12" customFormat="1" ht="18" customHeight="1">
      <c r="A300" s="219">
        <v>117284</v>
      </c>
      <c r="B300" s="196" t="s">
        <v>984</v>
      </c>
      <c r="C300" s="195">
        <v>875</v>
      </c>
    </row>
    <row r="301" spans="1:3" s="12" customFormat="1" ht="18" customHeight="1">
      <c r="A301" s="219">
        <v>117285</v>
      </c>
      <c r="B301" s="196" t="s">
        <v>985</v>
      </c>
      <c r="C301" s="195">
        <v>600</v>
      </c>
    </row>
    <row r="302" spans="1:3" s="12" customFormat="1" ht="18" customHeight="1">
      <c r="A302" s="219">
        <v>117286</v>
      </c>
      <c r="B302" s="196" t="s">
        <v>986</v>
      </c>
      <c r="C302" s="195">
        <v>720</v>
      </c>
    </row>
    <row r="303" spans="1:3" s="12" customFormat="1" ht="18" customHeight="1">
      <c r="A303" s="219">
        <v>117287</v>
      </c>
      <c r="B303" s="196" t="s">
        <v>987</v>
      </c>
      <c r="C303" s="195">
        <v>800</v>
      </c>
    </row>
    <row r="304" spans="1:3" s="12" customFormat="1" ht="31.5">
      <c r="A304" s="163">
        <v>117288</v>
      </c>
      <c r="B304" s="196" t="s">
        <v>988</v>
      </c>
      <c r="C304" s="195">
        <v>650</v>
      </c>
    </row>
    <row r="305" spans="1:3" s="12" customFormat="1" ht="18" customHeight="1">
      <c r="A305" s="198">
        <v>117342</v>
      </c>
      <c r="B305" s="109" t="s">
        <v>989</v>
      </c>
      <c r="C305" s="198">
        <v>755</v>
      </c>
    </row>
    <row r="306" spans="1:3" s="12" customFormat="1" ht="18" customHeight="1">
      <c r="A306" s="198"/>
      <c r="B306" s="111" t="s">
        <v>990</v>
      </c>
      <c r="C306" s="198"/>
    </row>
    <row r="307" spans="1:3" s="12" customFormat="1" ht="18" customHeight="1">
      <c r="A307" s="163">
        <v>117217</v>
      </c>
      <c r="B307" s="196" t="s">
        <v>991</v>
      </c>
      <c r="C307" s="195">
        <v>335</v>
      </c>
    </row>
    <row r="308" spans="1:3" s="12" customFormat="1" ht="18" customHeight="1">
      <c r="A308" s="163">
        <v>117218</v>
      </c>
      <c r="B308" s="196" t="s">
        <v>992</v>
      </c>
      <c r="C308" s="195">
        <v>335</v>
      </c>
    </row>
    <row r="309" spans="1:3" s="12" customFormat="1" ht="18" customHeight="1">
      <c r="A309" s="163">
        <v>117244</v>
      </c>
      <c r="B309" s="204" t="s">
        <v>993</v>
      </c>
      <c r="C309" s="195">
        <v>645</v>
      </c>
    </row>
    <row r="310" spans="1:3" s="12" customFormat="1" ht="18" customHeight="1">
      <c r="A310" s="190">
        <v>117311</v>
      </c>
      <c r="B310" s="220" t="s">
        <v>994</v>
      </c>
      <c r="C310" s="221">
        <v>535</v>
      </c>
    </row>
    <row r="311" spans="1:3" s="12" customFormat="1" ht="18" customHeight="1">
      <c r="A311" s="163">
        <v>117312</v>
      </c>
      <c r="B311" s="38" t="s">
        <v>995</v>
      </c>
      <c r="C311" s="198">
        <v>305</v>
      </c>
    </row>
    <row r="312" spans="1:3" s="12" customFormat="1" ht="18" customHeight="1">
      <c r="A312" s="163">
        <v>117313</v>
      </c>
      <c r="B312" s="38" t="s">
        <v>996</v>
      </c>
      <c r="C312" s="198">
        <v>630</v>
      </c>
    </row>
    <row r="313" spans="1:3" s="12" customFormat="1" ht="18" customHeight="1">
      <c r="A313" s="163">
        <v>117314</v>
      </c>
      <c r="B313" s="38" t="s">
        <v>997</v>
      </c>
      <c r="C313" s="198">
        <v>625</v>
      </c>
    </row>
    <row r="314" spans="1:3" s="12" customFormat="1" ht="18" customHeight="1">
      <c r="A314" s="198">
        <v>117315</v>
      </c>
      <c r="B314" s="109" t="s">
        <v>1003</v>
      </c>
      <c r="C314" s="198">
        <v>290</v>
      </c>
    </row>
    <row r="315" spans="1:3" s="12" customFormat="1" ht="18" customHeight="1">
      <c r="A315" s="198">
        <v>117343</v>
      </c>
      <c r="B315" s="109" t="s">
        <v>1004</v>
      </c>
      <c r="C315" s="198">
        <v>755</v>
      </c>
    </row>
    <row r="316" spans="1:3" s="12" customFormat="1" ht="18" customHeight="1">
      <c r="A316" s="198"/>
      <c r="B316" s="111" t="s">
        <v>1005</v>
      </c>
      <c r="C316" s="198"/>
    </row>
    <row r="317" spans="1:3" s="12" customFormat="1" ht="18" customHeight="1">
      <c r="A317" s="163">
        <v>117245</v>
      </c>
      <c r="B317" s="204" t="s">
        <v>1006</v>
      </c>
      <c r="C317" s="195">
        <v>630</v>
      </c>
    </row>
    <row r="318" spans="1:3" s="12" customFormat="1" ht="18" customHeight="1">
      <c r="A318" s="198">
        <v>117316</v>
      </c>
      <c r="B318" s="109" t="s">
        <v>1007</v>
      </c>
      <c r="C318" s="198">
        <v>250</v>
      </c>
    </row>
    <row r="319" spans="1:3" s="12" customFormat="1" ht="18" customHeight="1">
      <c r="A319" s="163">
        <v>117317</v>
      </c>
      <c r="B319" s="38" t="s">
        <v>1008</v>
      </c>
      <c r="C319" s="198">
        <v>580</v>
      </c>
    </row>
    <row r="320" spans="1:3" s="12" customFormat="1" ht="31.5">
      <c r="A320" s="198">
        <v>117318</v>
      </c>
      <c r="B320" s="109" t="s">
        <v>1009</v>
      </c>
      <c r="C320" s="198">
        <v>365</v>
      </c>
    </row>
    <row r="321" spans="1:3" s="12" customFormat="1" ht="18" customHeight="1">
      <c r="A321" s="163">
        <v>117319</v>
      </c>
      <c r="B321" s="38" t="s">
        <v>1010</v>
      </c>
      <c r="C321" s="198">
        <v>630</v>
      </c>
    </row>
    <row r="322" spans="1:3" s="12" customFormat="1" ht="18" customHeight="1">
      <c r="A322" s="198">
        <v>117320</v>
      </c>
      <c r="B322" s="109" t="s">
        <v>0</v>
      </c>
      <c r="C322" s="198">
        <v>320</v>
      </c>
    </row>
    <row r="323" spans="1:3" s="12" customFormat="1" ht="18" customHeight="1">
      <c r="A323" s="198">
        <v>117321</v>
      </c>
      <c r="B323" s="109" t="s">
        <v>1</v>
      </c>
      <c r="C323" s="198">
        <v>320</v>
      </c>
    </row>
    <row r="324" spans="1:3" s="12" customFormat="1" ht="18" customHeight="1">
      <c r="A324" s="198">
        <v>117345</v>
      </c>
      <c r="B324" s="109" t="s">
        <v>2</v>
      </c>
      <c r="C324" s="198">
        <v>765</v>
      </c>
    </row>
    <row r="325" spans="1:3" s="12" customFormat="1" ht="18" customHeight="1">
      <c r="A325" s="198"/>
      <c r="B325" s="111" t="s">
        <v>3</v>
      </c>
      <c r="C325" s="198"/>
    </row>
    <row r="326" spans="1:3" s="12" customFormat="1" ht="18" customHeight="1">
      <c r="A326" s="198">
        <v>117322</v>
      </c>
      <c r="B326" s="109" t="s">
        <v>4</v>
      </c>
      <c r="C326" s="198">
        <v>305</v>
      </c>
    </row>
    <row r="327" spans="1:3" s="12" customFormat="1" ht="18" customHeight="1">
      <c r="A327" s="163">
        <v>117323</v>
      </c>
      <c r="B327" s="38" t="s">
        <v>5</v>
      </c>
      <c r="C327" s="198">
        <v>255</v>
      </c>
    </row>
    <row r="328" spans="1:3" s="12" customFormat="1" ht="18" customHeight="1">
      <c r="A328" s="198">
        <v>117324</v>
      </c>
      <c r="B328" s="109" t="s">
        <v>6</v>
      </c>
      <c r="C328" s="198">
        <v>580</v>
      </c>
    </row>
    <row r="329" spans="1:3" s="12" customFormat="1" ht="18" customHeight="1">
      <c r="A329" s="163">
        <v>117325</v>
      </c>
      <c r="B329" s="38" t="s">
        <v>7</v>
      </c>
      <c r="C329" s="198">
        <v>425</v>
      </c>
    </row>
    <row r="330" spans="1:3" s="12" customFormat="1" ht="18" customHeight="1">
      <c r="A330" s="163">
        <v>117326</v>
      </c>
      <c r="B330" s="38" t="s">
        <v>8</v>
      </c>
      <c r="C330" s="198">
        <v>445</v>
      </c>
    </row>
    <row r="331" spans="1:3" s="12" customFormat="1" ht="18" customHeight="1">
      <c r="A331" s="198">
        <v>117346</v>
      </c>
      <c r="B331" s="109" t="s">
        <v>9</v>
      </c>
      <c r="C331" s="198">
        <v>765</v>
      </c>
    </row>
    <row r="332" spans="1:3" s="12" customFormat="1" ht="18" customHeight="1">
      <c r="A332" s="198">
        <v>117347</v>
      </c>
      <c r="B332" s="109" t="s">
        <v>10</v>
      </c>
      <c r="C332" s="198">
        <v>765</v>
      </c>
    </row>
    <row r="333" spans="1:3" s="12" customFormat="1" ht="18" customHeight="1">
      <c r="A333" s="198"/>
      <c r="B333" s="111" t="s">
        <v>11</v>
      </c>
      <c r="C333" s="198"/>
    </row>
    <row r="334" spans="1:3" s="12" customFormat="1" ht="18" customHeight="1">
      <c r="A334" s="198">
        <v>117327</v>
      </c>
      <c r="B334" s="109" t="s">
        <v>12</v>
      </c>
      <c r="C334" s="198">
        <v>305</v>
      </c>
    </row>
    <row r="335" spans="1:3" s="12" customFormat="1" ht="18" customHeight="1">
      <c r="A335" s="198">
        <v>117328</v>
      </c>
      <c r="B335" s="109" t="s">
        <v>13</v>
      </c>
      <c r="C335" s="198">
        <v>235</v>
      </c>
    </row>
    <row r="336" spans="1:3" s="12" customFormat="1" ht="18" customHeight="1">
      <c r="A336" s="198">
        <v>117350</v>
      </c>
      <c r="B336" s="109" t="s">
        <v>14</v>
      </c>
      <c r="C336" s="198">
        <v>655</v>
      </c>
    </row>
    <row r="337" spans="1:3" s="12" customFormat="1" ht="18" customHeight="1">
      <c r="A337" s="198"/>
      <c r="B337" s="111" t="s">
        <v>15</v>
      </c>
      <c r="C337" s="198"/>
    </row>
    <row r="338" spans="1:3" s="12" customFormat="1" ht="18" customHeight="1">
      <c r="A338" s="198">
        <v>117219</v>
      </c>
      <c r="B338" s="109" t="s">
        <v>16</v>
      </c>
      <c r="C338" s="198">
        <v>465</v>
      </c>
    </row>
    <row r="339" spans="1:3" s="12" customFormat="1" ht="18" customHeight="1">
      <c r="A339" s="198">
        <v>117220</v>
      </c>
      <c r="B339" s="109" t="s">
        <v>17</v>
      </c>
      <c r="C339" s="198">
        <v>465</v>
      </c>
    </row>
    <row r="340" spans="1:3" s="12" customFormat="1" ht="18" customHeight="1">
      <c r="A340" s="198">
        <v>117246</v>
      </c>
      <c r="B340" s="109" t="s">
        <v>18</v>
      </c>
      <c r="C340" s="198">
        <v>740</v>
      </c>
    </row>
    <row r="341" spans="1:3" s="12" customFormat="1" ht="18" customHeight="1">
      <c r="A341" s="163">
        <v>117289</v>
      </c>
      <c r="B341" s="196" t="s">
        <v>19</v>
      </c>
      <c r="C341" s="195">
        <v>875</v>
      </c>
    </row>
    <row r="342" spans="1:3" s="12" customFormat="1" ht="18" customHeight="1">
      <c r="A342" s="163">
        <v>117290</v>
      </c>
      <c r="B342" s="196" t="s">
        <v>985</v>
      </c>
      <c r="C342" s="195">
        <v>580</v>
      </c>
    </row>
    <row r="343" spans="1:3" s="12" customFormat="1" ht="18" customHeight="1">
      <c r="A343" s="163">
        <v>117291</v>
      </c>
      <c r="B343" s="196" t="s">
        <v>986</v>
      </c>
      <c r="C343" s="195">
        <v>580</v>
      </c>
    </row>
    <row r="344" spans="1:3" s="12" customFormat="1" ht="18" customHeight="1">
      <c r="A344" s="163">
        <v>117292</v>
      </c>
      <c r="B344" s="196" t="s">
        <v>20</v>
      </c>
      <c r="C344" s="195">
        <v>630</v>
      </c>
    </row>
    <row r="345" spans="1:3" s="12" customFormat="1" ht="18" customHeight="1">
      <c r="A345" s="198"/>
      <c r="B345" s="111" t="s">
        <v>21</v>
      </c>
      <c r="C345" s="198"/>
    </row>
    <row r="346" spans="1:3" s="12" customFormat="1" ht="18" customHeight="1">
      <c r="A346" s="198">
        <v>117208</v>
      </c>
      <c r="B346" s="109" t="s">
        <v>22</v>
      </c>
      <c r="C346" s="198">
        <v>150</v>
      </c>
    </row>
    <row r="347" spans="1:3" s="12" customFormat="1" ht="18" customHeight="1">
      <c r="A347" s="163">
        <v>117335</v>
      </c>
      <c r="B347" s="38" t="s">
        <v>23</v>
      </c>
      <c r="C347" s="198">
        <v>150</v>
      </c>
    </row>
    <row r="348" spans="1:3" s="12" customFormat="1" ht="18" customHeight="1">
      <c r="A348" s="163">
        <v>117336</v>
      </c>
      <c r="B348" s="38" t="s">
        <v>24</v>
      </c>
      <c r="C348" s="198">
        <v>210</v>
      </c>
    </row>
    <row r="349" spans="1:3" s="12" customFormat="1" ht="18" customHeight="1">
      <c r="A349" s="163">
        <v>117337</v>
      </c>
      <c r="B349" s="38" t="s">
        <v>25</v>
      </c>
      <c r="C349" s="198">
        <v>305</v>
      </c>
    </row>
    <row r="350" spans="1:3" s="12" customFormat="1" ht="18" customHeight="1">
      <c r="A350" s="198">
        <v>117338</v>
      </c>
      <c r="B350" s="109" t="s">
        <v>26</v>
      </c>
      <c r="C350" s="198">
        <v>540</v>
      </c>
    </row>
    <row r="351" spans="1:3" s="12" customFormat="1" ht="18" customHeight="1">
      <c r="A351" s="198">
        <v>117339</v>
      </c>
      <c r="B351" s="109" t="s">
        <v>27</v>
      </c>
      <c r="C351" s="198">
        <v>185</v>
      </c>
    </row>
    <row r="352" spans="1:3" s="12" customFormat="1" ht="18" customHeight="1">
      <c r="A352" s="198">
        <v>117340</v>
      </c>
      <c r="B352" s="109" t="s">
        <v>28</v>
      </c>
      <c r="C352" s="198">
        <v>335</v>
      </c>
    </row>
    <row r="353" spans="1:3" s="12" customFormat="1" ht="18" customHeight="1">
      <c r="A353" s="198">
        <v>117329</v>
      </c>
      <c r="B353" s="109" t="s">
        <v>29</v>
      </c>
      <c r="C353" s="198">
        <v>340</v>
      </c>
    </row>
    <row r="354" spans="1:3" s="12" customFormat="1" ht="18" customHeight="1">
      <c r="A354" s="198">
        <v>117351</v>
      </c>
      <c r="B354" s="109" t="s">
        <v>30</v>
      </c>
      <c r="C354" s="198">
        <v>405</v>
      </c>
    </row>
    <row r="355" spans="1:3" s="12" customFormat="1" ht="18" customHeight="1">
      <c r="A355" s="198"/>
      <c r="B355" s="356" t="s">
        <v>31</v>
      </c>
      <c r="C355" s="198"/>
    </row>
    <row r="356" spans="1:3" s="12" customFormat="1" ht="18" customHeight="1">
      <c r="A356" s="198"/>
      <c r="B356" s="111" t="s">
        <v>32</v>
      </c>
      <c r="C356" s="198"/>
    </row>
    <row r="357" spans="1:3" s="12" customFormat="1" ht="18" customHeight="1">
      <c r="A357" s="198">
        <v>117190</v>
      </c>
      <c r="B357" s="109" t="s">
        <v>33</v>
      </c>
      <c r="C357" s="198">
        <v>260</v>
      </c>
    </row>
    <row r="358" spans="1:3" s="12" customFormat="1" ht="18" customHeight="1">
      <c r="A358" s="198">
        <v>117191</v>
      </c>
      <c r="B358" s="109" t="s">
        <v>721</v>
      </c>
      <c r="C358" s="198">
        <v>350</v>
      </c>
    </row>
    <row r="359" spans="1:3" s="12" customFormat="1" ht="18" customHeight="1">
      <c r="A359" s="356">
        <v>117511</v>
      </c>
      <c r="B359" s="109" t="s">
        <v>722</v>
      </c>
      <c r="C359" s="198">
        <v>350</v>
      </c>
    </row>
    <row r="360" spans="1:3" s="12" customFormat="1" ht="18" customHeight="1">
      <c r="A360" s="198">
        <v>117192</v>
      </c>
      <c r="B360" s="109" t="s">
        <v>34</v>
      </c>
      <c r="C360" s="198">
        <v>185</v>
      </c>
    </row>
    <row r="361" spans="1:3" s="12" customFormat="1" ht="18" customHeight="1">
      <c r="A361" s="198"/>
      <c r="B361" s="111" t="s">
        <v>35</v>
      </c>
      <c r="C361" s="198"/>
    </row>
    <row r="362" spans="1:3" s="12" customFormat="1" ht="18" customHeight="1">
      <c r="A362" s="198">
        <v>117176</v>
      </c>
      <c r="B362" s="109" t="s">
        <v>36</v>
      </c>
      <c r="C362" s="198">
        <v>380</v>
      </c>
    </row>
    <row r="363" spans="1:3" s="12" customFormat="1" ht="18" customHeight="1">
      <c r="A363" s="198">
        <v>117205</v>
      </c>
      <c r="B363" s="109" t="s">
        <v>37</v>
      </c>
      <c r="C363" s="198">
        <v>465</v>
      </c>
    </row>
    <row r="364" spans="1:3" s="12" customFormat="1" ht="18" customHeight="1">
      <c r="A364" s="198">
        <v>117239</v>
      </c>
      <c r="B364" s="109" t="s">
        <v>38</v>
      </c>
      <c r="C364" s="198">
        <v>945</v>
      </c>
    </row>
    <row r="365" spans="1:3" s="12" customFormat="1" ht="18" customHeight="1">
      <c r="A365" s="198">
        <v>117484</v>
      </c>
      <c r="B365" s="109" t="s">
        <v>39</v>
      </c>
      <c r="C365" s="198">
        <v>345</v>
      </c>
    </row>
    <row r="366" spans="1:3" s="12" customFormat="1" ht="18" customHeight="1">
      <c r="A366" s="198">
        <v>117485</v>
      </c>
      <c r="B366" s="109" t="s">
        <v>40</v>
      </c>
      <c r="C366" s="198">
        <v>225</v>
      </c>
    </row>
    <row r="367" spans="1:3" s="12" customFormat="1" ht="18" customHeight="1">
      <c r="A367" s="198">
        <v>117488</v>
      </c>
      <c r="B367" s="109" t="s">
        <v>41</v>
      </c>
      <c r="C367" s="198">
        <v>385</v>
      </c>
    </row>
    <row r="368" spans="1:3" s="12" customFormat="1" ht="18" customHeight="1">
      <c r="A368" s="198">
        <v>117489</v>
      </c>
      <c r="B368" s="109" t="s">
        <v>42</v>
      </c>
      <c r="C368" s="198">
        <v>385</v>
      </c>
    </row>
    <row r="369" spans="1:3" s="12" customFormat="1" ht="18" customHeight="1">
      <c r="A369" s="198">
        <v>117490</v>
      </c>
      <c r="B369" s="109" t="s">
        <v>43</v>
      </c>
      <c r="C369" s="198">
        <v>385</v>
      </c>
    </row>
    <row r="370" spans="1:3" s="12" customFormat="1" ht="18" customHeight="1">
      <c r="A370" s="198"/>
      <c r="B370" s="111" t="s">
        <v>44</v>
      </c>
      <c r="C370" s="198"/>
    </row>
    <row r="371" spans="1:3" s="12" customFormat="1" ht="18" customHeight="1">
      <c r="A371" s="198">
        <v>117183</v>
      </c>
      <c r="B371" s="109" t="s">
        <v>45</v>
      </c>
      <c r="C371" s="198">
        <v>270</v>
      </c>
    </row>
    <row r="372" spans="1:3" s="12" customFormat="1" ht="18" customHeight="1">
      <c r="A372" s="198">
        <v>117186</v>
      </c>
      <c r="B372" s="109" t="s">
        <v>46</v>
      </c>
      <c r="C372" s="198">
        <v>345</v>
      </c>
    </row>
    <row r="373" spans="1:3" s="12" customFormat="1" ht="18" customHeight="1">
      <c r="A373" s="198">
        <v>117206</v>
      </c>
      <c r="B373" s="109" t="s">
        <v>47</v>
      </c>
      <c r="C373" s="198">
        <v>665</v>
      </c>
    </row>
    <row r="374" spans="1:3" s="12" customFormat="1" ht="18" customHeight="1">
      <c r="A374" s="198">
        <v>117237</v>
      </c>
      <c r="B374" s="109" t="s">
        <v>48</v>
      </c>
      <c r="C374" s="198">
        <v>785</v>
      </c>
    </row>
    <row r="375" spans="1:3" s="12" customFormat="1" ht="18" customHeight="1">
      <c r="A375" s="198">
        <v>117241</v>
      </c>
      <c r="B375" s="109" t="s">
        <v>49</v>
      </c>
      <c r="C375" s="198">
        <v>2310</v>
      </c>
    </row>
    <row r="376" spans="1:3" s="12" customFormat="1" ht="18" customHeight="1">
      <c r="A376" s="198">
        <v>117242</v>
      </c>
      <c r="B376" s="109" t="s">
        <v>50</v>
      </c>
      <c r="C376" s="198">
        <v>1815</v>
      </c>
    </row>
    <row r="377" spans="1:3" s="12" customFormat="1" ht="18" customHeight="1">
      <c r="A377" s="163">
        <v>117243</v>
      </c>
      <c r="B377" s="204" t="s">
        <v>51</v>
      </c>
      <c r="C377" s="195">
        <v>1585</v>
      </c>
    </row>
    <row r="378" spans="1:3" s="12" customFormat="1" ht="18" customHeight="1">
      <c r="A378" s="198">
        <v>117486</v>
      </c>
      <c r="B378" s="109" t="s">
        <v>52</v>
      </c>
      <c r="C378" s="198">
        <v>665</v>
      </c>
    </row>
    <row r="379" spans="1:3" s="12" customFormat="1" ht="18" customHeight="1">
      <c r="A379" s="198">
        <v>117487</v>
      </c>
      <c r="B379" s="109" t="s">
        <v>53</v>
      </c>
      <c r="C379" s="198">
        <v>385</v>
      </c>
    </row>
    <row r="380" spans="1:3" s="12" customFormat="1" ht="18" customHeight="1">
      <c r="A380" s="198"/>
      <c r="B380" s="111" t="s">
        <v>54</v>
      </c>
      <c r="C380" s="198"/>
    </row>
    <row r="381" spans="1:3" s="12" customFormat="1" ht="18" customHeight="1">
      <c r="A381" s="198">
        <v>117187</v>
      </c>
      <c r="B381" s="109" t="s">
        <v>55</v>
      </c>
      <c r="C381" s="198">
        <v>265</v>
      </c>
    </row>
    <row r="382" spans="1:3" s="12" customFormat="1" ht="18" customHeight="1">
      <c r="A382" s="198">
        <v>117188</v>
      </c>
      <c r="B382" s="109" t="s">
        <v>56</v>
      </c>
      <c r="C382" s="198">
        <v>265</v>
      </c>
    </row>
    <row r="383" spans="1:3" s="12" customFormat="1" ht="18" customHeight="1">
      <c r="A383" s="198">
        <v>117240</v>
      </c>
      <c r="B383" s="109" t="s">
        <v>57</v>
      </c>
      <c r="C383" s="198">
        <v>765</v>
      </c>
    </row>
    <row r="384" spans="1:3" s="12" customFormat="1" ht="18" customHeight="1">
      <c r="A384" s="198"/>
      <c r="B384" s="111" t="s">
        <v>58</v>
      </c>
      <c r="C384" s="198"/>
    </row>
    <row r="385" spans="1:3" s="12" customFormat="1" ht="18" customHeight="1">
      <c r="A385" s="198">
        <v>117238</v>
      </c>
      <c r="B385" s="109" t="s">
        <v>59</v>
      </c>
      <c r="C385" s="198">
        <v>765</v>
      </c>
    </row>
    <row r="386" spans="1:3" s="12" customFormat="1" ht="18" customHeight="1">
      <c r="A386" s="198"/>
      <c r="B386" s="111" t="s">
        <v>60</v>
      </c>
      <c r="C386" s="198"/>
    </row>
    <row r="387" spans="1:3" s="12" customFormat="1" ht="18" customHeight="1">
      <c r="A387" s="198">
        <v>117207</v>
      </c>
      <c r="B387" s="109" t="s">
        <v>61</v>
      </c>
      <c r="C387" s="198">
        <v>415</v>
      </c>
    </row>
    <row r="388" spans="1:3" s="12" customFormat="1" ht="18" customHeight="1">
      <c r="A388" s="198"/>
      <c r="B388" s="111" t="s">
        <v>62</v>
      </c>
      <c r="C388" s="198"/>
    </row>
    <row r="389" spans="1:3" s="12" customFormat="1" ht="18" customHeight="1">
      <c r="A389" s="198">
        <v>117213</v>
      </c>
      <c r="B389" s="109" t="s">
        <v>63</v>
      </c>
      <c r="C389" s="198">
        <v>440</v>
      </c>
    </row>
    <row r="390" spans="1:3" s="12" customFormat="1" ht="18" customHeight="1">
      <c r="A390" s="198">
        <v>117214</v>
      </c>
      <c r="B390" s="109" t="s">
        <v>64</v>
      </c>
      <c r="C390" s="198">
        <v>440</v>
      </c>
    </row>
    <row r="391" spans="1:3" s="12" customFormat="1" ht="18" customHeight="1">
      <c r="A391" s="198">
        <v>117215</v>
      </c>
      <c r="B391" s="109" t="s">
        <v>65</v>
      </c>
      <c r="C391" s="198">
        <v>515</v>
      </c>
    </row>
    <row r="392" spans="1:3" s="12" customFormat="1" ht="18" customHeight="1">
      <c r="A392" s="198">
        <v>117252</v>
      </c>
      <c r="B392" s="109" t="s">
        <v>66</v>
      </c>
      <c r="C392" s="198">
        <v>785</v>
      </c>
    </row>
    <row r="393" spans="1:3" s="12" customFormat="1" ht="18" customHeight="1">
      <c r="A393" s="198">
        <v>117479</v>
      </c>
      <c r="B393" s="109" t="s">
        <v>67</v>
      </c>
      <c r="C393" s="198">
        <v>340</v>
      </c>
    </row>
    <row r="394" spans="1:3" s="12" customFormat="1" ht="18" customHeight="1">
      <c r="A394" s="198">
        <v>117353</v>
      </c>
      <c r="B394" s="222" t="s">
        <v>68</v>
      </c>
      <c r="C394" s="198">
        <v>705</v>
      </c>
    </row>
    <row r="395" spans="1:3" s="12" customFormat="1" ht="18" customHeight="1">
      <c r="A395" s="198">
        <v>117354</v>
      </c>
      <c r="B395" s="222" t="s">
        <v>69</v>
      </c>
      <c r="C395" s="198">
        <v>635</v>
      </c>
    </row>
    <row r="396" spans="1:3" s="12" customFormat="1" ht="18" customHeight="1">
      <c r="A396" s="198"/>
      <c r="B396" s="111" t="s">
        <v>70</v>
      </c>
      <c r="C396" s="198"/>
    </row>
    <row r="397" spans="1:3" s="12" customFormat="1" ht="18" customHeight="1">
      <c r="A397" s="198">
        <v>117209</v>
      </c>
      <c r="B397" s="109" t="s">
        <v>71</v>
      </c>
      <c r="C397" s="198">
        <v>450</v>
      </c>
    </row>
    <row r="398" spans="1:3" s="12" customFormat="1" ht="18" customHeight="1">
      <c r="A398" s="198">
        <v>117210</v>
      </c>
      <c r="B398" s="109" t="s">
        <v>72</v>
      </c>
      <c r="C398" s="198">
        <v>450</v>
      </c>
    </row>
    <row r="399" spans="1:3" s="12" customFormat="1" ht="18" customHeight="1">
      <c r="A399" s="163">
        <v>117248</v>
      </c>
      <c r="B399" s="204" t="s">
        <v>73</v>
      </c>
      <c r="C399" s="195">
        <v>645</v>
      </c>
    </row>
    <row r="400" spans="1:3" s="12" customFormat="1" ht="18" customHeight="1">
      <c r="A400" s="163">
        <v>117330</v>
      </c>
      <c r="B400" s="38" t="s">
        <v>74</v>
      </c>
      <c r="C400" s="221">
        <v>600</v>
      </c>
    </row>
    <row r="401" spans="1:3" s="12" customFormat="1" ht="18" customHeight="1">
      <c r="A401" s="163">
        <v>117331</v>
      </c>
      <c r="B401" s="38" t="s">
        <v>75</v>
      </c>
      <c r="C401" s="198">
        <v>615</v>
      </c>
    </row>
    <row r="402" spans="1:3" s="12" customFormat="1" ht="31.5">
      <c r="A402" s="163">
        <v>117332</v>
      </c>
      <c r="B402" s="38" t="s">
        <v>76</v>
      </c>
      <c r="C402" s="198">
        <v>630</v>
      </c>
    </row>
    <row r="403" spans="1:3" s="12" customFormat="1" ht="15.75">
      <c r="A403" s="198">
        <v>117333</v>
      </c>
      <c r="B403" s="109" t="s">
        <v>77</v>
      </c>
      <c r="C403" s="198">
        <v>295</v>
      </c>
    </row>
    <row r="404" spans="1:3" s="12" customFormat="1" ht="18" customHeight="1">
      <c r="A404" s="163">
        <v>117334</v>
      </c>
      <c r="B404" s="38" t="s">
        <v>78</v>
      </c>
      <c r="C404" s="198">
        <v>750</v>
      </c>
    </row>
    <row r="405" spans="1:3" s="12" customFormat="1" ht="18" customHeight="1">
      <c r="A405" s="198">
        <v>117344</v>
      </c>
      <c r="B405" s="109" t="s">
        <v>79</v>
      </c>
      <c r="C405" s="198">
        <v>535</v>
      </c>
    </row>
    <row r="406" spans="1:3" s="12" customFormat="1" ht="18" customHeight="1">
      <c r="A406" s="163">
        <v>117249</v>
      </c>
      <c r="B406" s="204" t="s">
        <v>80</v>
      </c>
      <c r="C406" s="195">
        <v>770</v>
      </c>
    </row>
    <row r="407" spans="1:3" s="12" customFormat="1" ht="18" customHeight="1">
      <c r="A407" s="198">
        <v>117352</v>
      </c>
      <c r="B407" s="109" t="s">
        <v>81</v>
      </c>
      <c r="C407" s="198">
        <v>765</v>
      </c>
    </row>
    <row r="408" spans="1:3" s="12" customFormat="1" ht="18" customHeight="1">
      <c r="A408" s="198"/>
      <c r="B408" s="111" t="s">
        <v>82</v>
      </c>
      <c r="C408" s="198"/>
    </row>
    <row r="409" spans="1:3" s="12" customFormat="1" ht="18" customHeight="1">
      <c r="A409" s="198">
        <v>117194</v>
      </c>
      <c r="B409" s="109" t="s">
        <v>83</v>
      </c>
      <c r="C409" s="198">
        <v>635</v>
      </c>
    </row>
    <row r="410" spans="1:3" s="12" customFormat="1" ht="18" customHeight="1">
      <c r="A410" s="198">
        <v>117348</v>
      </c>
      <c r="B410" s="109" t="s">
        <v>84</v>
      </c>
      <c r="C410" s="198">
        <v>955</v>
      </c>
    </row>
    <row r="411" spans="1:3" s="12" customFormat="1" ht="18" customHeight="1">
      <c r="A411" s="198">
        <v>117349</v>
      </c>
      <c r="B411" s="109" t="s">
        <v>85</v>
      </c>
      <c r="C411" s="198">
        <v>1040</v>
      </c>
    </row>
    <row r="412" spans="1:3" s="12" customFormat="1" ht="18" customHeight="1">
      <c r="A412" s="198"/>
      <c r="B412" s="111" t="s">
        <v>86</v>
      </c>
      <c r="C412" s="198"/>
    </row>
    <row r="413" spans="1:3" s="12" customFormat="1" ht="18" customHeight="1">
      <c r="A413" s="198">
        <v>117171</v>
      </c>
      <c r="B413" s="109" t="s">
        <v>87</v>
      </c>
      <c r="C413" s="198">
        <v>535</v>
      </c>
    </row>
    <row r="414" spans="1:3" s="12" customFormat="1" ht="18" customHeight="1">
      <c r="A414" s="163">
        <v>117172</v>
      </c>
      <c r="B414" s="196" t="s">
        <v>88</v>
      </c>
      <c r="C414" s="195">
        <v>670</v>
      </c>
    </row>
    <row r="415" spans="1:3" s="12" customFormat="1" ht="18" customHeight="1">
      <c r="A415" s="198">
        <v>117216</v>
      </c>
      <c r="B415" s="109" t="s">
        <v>89</v>
      </c>
      <c r="C415" s="198">
        <v>580</v>
      </c>
    </row>
    <row r="416" spans="1:3" s="12" customFormat="1" ht="18" customHeight="1">
      <c r="A416" s="198"/>
      <c r="B416" s="111" t="s">
        <v>90</v>
      </c>
      <c r="C416" s="198"/>
    </row>
    <row r="417" spans="1:3" s="12" customFormat="1" ht="18" customHeight="1">
      <c r="A417" s="198">
        <v>117195</v>
      </c>
      <c r="B417" s="109" t="s">
        <v>91</v>
      </c>
      <c r="C417" s="198">
        <v>285</v>
      </c>
    </row>
    <row r="418" spans="1:3" s="12" customFormat="1" ht="18" customHeight="1">
      <c r="A418" s="198">
        <v>117196</v>
      </c>
      <c r="B418" s="109" t="s">
        <v>92</v>
      </c>
      <c r="C418" s="198">
        <v>285</v>
      </c>
    </row>
    <row r="419" spans="1:3" s="12" customFormat="1" ht="18" customHeight="1">
      <c r="A419" s="198">
        <v>117474</v>
      </c>
      <c r="B419" s="109" t="s">
        <v>93</v>
      </c>
      <c r="C419" s="198">
        <v>310</v>
      </c>
    </row>
    <row r="420" spans="1:3" s="12" customFormat="1" ht="18" customHeight="1">
      <c r="A420" s="198">
        <v>117197</v>
      </c>
      <c r="B420" s="222" t="s">
        <v>94</v>
      </c>
      <c r="C420" s="198">
        <v>325</v>
      </c>
    </row>
    <row r="421" spans="1:3" s="12" customFormat="1" ht="18" customHeight="1">
      <c r="A421" s="198">
        <v>117198</v>
      </c>
      <c r="B421" s="222" t="s">
        <v>95</v>
      </c>
      <c r="C421" s="198">
        <v>230</v>
      </c>
    </row>
    <row r="422" spans="1:3" s="12" customFormat="1" ht="18" customHeight="1">
      <c r="A422" s="198"/>
      <c r="B422" s="111" t="s">
        <v>96</v>
      </c>
      <c r="C422" s="198"/>
    </row>
    <row r="423" spans="1:3" s="12" customFormat="1" ht="18" customHeight="1">
      <c r="A423" s="198">
        <v>117199</v>
      </c>
      <c r="B423" s="109" t="s">
        <v>97</v>
      </c>
      <c r="C423" s="198">
        <v>1530</v>
      </c>
    </row>
    <row r="424" spans="1:3" s="12" customFormat="1" ht="18" customHeight="1">
      <c r="A424" s="198">
        <v>117200</v>
      </c>
      <c r="B424" s="109" t="s">
        <v>98</v>
      </c>
      <c r="C424" s="198">
        <v>4505</v>
      </c>
    </row>
    <row r="425" spans="1:3" s="12" customFormat="1" ht="18" customHeight="1">
      <c r="A425" s="198"/>
      <c r="B425" s="356" t="s">
        <v>99</v>
      </c>
      <c r="C425" s="198"/>
    </row>
    <row r="426" spans="1:3" s="12" customFormat="1" ht="18" customHeight="1">
      <c r="A426" s="198"/>
      <c r="B426" s="111" t="s">
        <v>100</v>
      </c>
      <c r="C426" s="198"/>
    </row>
    <row r="427" spans="1:3" s="12" customFormat="1" ht="18" customHeight="1">
      <c r="A427" s="198">
        <v>117162</v>
      </c>
      <c r="B427" s="109" t="s">
        <v>101</v>
      </c>
      <c r="C427" s="198">
        <v>635</v>
      </c>
    </row>
    <row r="428" spans="1:3" s="12" customFormat="1" ht="18" customHeight="1">
      <c r="A428" s="198">
        <v>117163</v>
      </c>
      <c r="B428" s="109" t="s">
        <v>109</v>
      </c>
      <c r="C428" s="198">
        <v>500</v>
      </c>
    </row>
    <row r="429" spans="1:3" s="12" customFormat="1" ht="18" customHeight="1">
      <c r="A429" s="198">
        <v>117164</v>
      </c>
      <c r="B429" s="109" t="s">
        <v>110</v>
      </c>
      <c r="C429" s="198">
        <v>485</v>
      </c>
    </row>
    <row r="430" spans="1:3" s="12" customFormat="1" ht="18" customHeight="1">
      <c r="A430" s="163">
        <v>117222</v>
      </c>
      <c r="B430" s="196" t="s">
        <v>111</v>
      </c>
      <c r="C430" s="195">
        <v>485</v>
      </c>
    </row>
    <row r="431" spans="1:3" s="12" customFormat="1" ht="18" customHeight="1">
      <c r="A431" s="163">
        <v>117223</v>
      </c>
      <c r="B431" s="196" t="s">
        <v>112</v>
      </c>
      <c r="C431" s="195">
        <v>485</v>
      </c>
    </row>
    <row r="432" spans="1:3" s="12" customFormat="1" ht="18" customHeight="1">
      <c r="A432" s="198"/>
      <c r="B432" s="111" t="s">
        <v>113</v>
      </c>
      <c r="C432" s="198"/>
    </row>
    <row r="433" spans="1:3" s="12" customFormat="1" ht="18" customHeight="1">
      <c r="A433" s="198">
        <v>117165</v>
      </c>
      <c r="B433" s="109" t="s">
        <v>114</v>
      </c>
      <c r="C433" s="198">
        <v>635</v>
      </c>
    </row>
    <row r="434" spans="1:3" s="12" customFormat="1" ht="18" customHeight="1">
      <c r="A434" s="198">
        <v>117166</v>
      </c>
      <c r="B434" s="109" t="s">
        <v>115</v>
      </c>
      <c r="C434" s="198">
        <v>365</v>
      </c>
    </row>
    <row r="435" spans="1:3" s="12" customFormat="1" ht="18" customHeight="1">
      <c r="A435" s="198">
        <v>117167</v>
      </c>
      <c r="B435" s="109" t="s">
        <v>116</v>
      </c>
      <c r="C435" s="198">
        <v>365</v>
      </c>
    </row>
    <row r="436" spans="1:3" s="12" customFormat="1" ht="18" customHeight="1">
      <c r="A436" s="198">
        <v>117168</v>
      </c>
      <c r="B436" s="109" t="s">
        <v>117</v>
      </c>
      <c r="C436" s="198">
        <v>365</v>
      </c>
    </row>
    <row r="437" spans="1:3" s="12" customFormat="1" ht="18" customHeight="1">
      <c r="A437" s="163">
        <v>117226</v>
      </c>
      <c r="B437" s="196" t="s">
        <v>118</v>
      </c>
      <c r="C437" s="195">
        <v>365</v>
      </c>
    </row>
    <row r="438" spans="1:3" s="12" customFormat="1" ht="18" customHeight="1">
      <c r="A438" s="163">
        <v>117227</v>
      </c>
      <c r="B438" s="196" t="s">
        <v>119</v>
      </c>
      <c r="C438" s="195">
        <v>365</v>
      </c>
    </row>
    <row r="439" spans="1:3" s="12" customFormat="1" ht="18" customHeight="1">
      <c r="A439" s="198"/>
      <c r="B439" s="111" t="s">
        <v>120</v>
      </c>
      <c r="C439" s="198"/>
    </row>
    <row r="440" spans="1:3" s="12" customFormat="1" ht="18" customHeight="1">
      <c r="A440" s="198">
        <v>117170</v>
      </c>
      <c r="B440" s="109" t="s">
        <v>121</v>
      </c>
      <c r="C440" s="198">
        <v>385</v>
      </c>
    </row>
    <row r="441" spans="1:3" s="12" customFormat="1" ht="18" customHeight="1">
      <c r="A441" s="163">
        <v>117225</v>
      </c>
      <c r="B441" s="196" t="s">
        <v>122</v>
      </c>
      <c r="C441" s="195">
        <v>385</v>
      </c>
    </row>
    <row r="442" spans="1:3" s="12" customFormat="1" ht="18" customHeight="1">
      <c r="A442" s="198"/>
      <c r="B442" s="111" t="s">
        <v>123</v>
      </c>
      <c r="C442" s="198"/>
    </row>
    <row r="443" spans="1:3" s="12" customFormat="1" ht="18" customHeight="1">
      <c r="A443" s="198">
        <v>117173</v>
      </c>
      <c r="B443" s="109" t="s">
        <v>124</v>
      </c>
      <c r="C443" s="198">
        <v>385</v>
      </c>
    </row>
    <row r="444" spans="1:3" s="12" customFormat="1" ht="18" customHeight="1">
      <c r="A444" s="163">
        <v>117224</v>
      </c>
      <c r="B444" s="196" t="s">
        <v>125</v>
      </c>
      <c r="C444" s="195">
        <v>385</v>
      </c>
    </row>
    <row r="445" spans="1:3" s="12" customFormat="1" ht="18" customHeight="1">
      <c r="A445" s="198">
        <v>117169</v>
      </c>
      <c r="B445" s="109" t="s">
        <v>126</v>
      </c>
      <c r="C445" s="198">
        <v>635</v>
      </c>
    </row>
    <row r="446" spans="1:3" s="12" customFormat="1" ht="18" customHeight="1">
      <c r="A446" s="198">
        <v>117174</v>
      </c>
      <c r="B446" s="109" t="s">
        <v>127</v>
      </c>
      <c r="C446" s="198">
        <v>580</v>
      </c>
    </row>
    <row r="447" spans="1:3" s="12" customFormat="1" ht="18" customHeight="1">
      <c r="A447" s="163">
        <v>117221</v>
      </c>
      <c r="B447" s="196" t="s">
        <v>128</v>
      </c>
      <c r="C447" s="195">
        <v>705</v>
      </c>
    </row>
    <row r="448" spans="1:3" ht="18" customHeight="1">
      <c r="A448" s="177"/>
      <c r="B448" s="356" t="s">
        <v>827</v>
      </c>
      <c r="C448" s="189"/>
    </row>
    <row r="449" spans="1:3" ht="18" customHeight="1">
      <c r="A449" s="163">
        <v>117341</v>
      </c>
      <c r="B449" s="38" t="s">
        <v>129</v>
      </c>
      <c r="C449" s="198">
        <v>810</v>
      </c>
    </row>
    <row r="450" spans="1:3" ht="18" customHeight="1">
      <c r="A450" s="209"/>
      <c r="B450" s="356" t="s">
        <v>130</v>
      </c>
      <c r="C450" s="189"/>
    </row>
    <row r="451" spans="1:3" ht="18" customHeight="1">
      <c r="A451" s="163">
        <v>117355</v>
      </c>
      <c r="B451" s="38" t="s">
        <v>131</v>
      </c>
      <c r="C451" s="198">
        <v>250</v>
      </c>
    </row>
    <row r="452" spans="1:3" ht="21" customHeight="1">
      <c r="A452" s="163">
        <v>117356</v>
      </c>
      <c r="B452" s="38" t="s">
        <v>132</v>
      </c>
      <c r="C452" s="198">
        <v>435</v>
      </c>
    </row>
    <row r="453" spans="1:3" ht="18" customHeight="1">
      <c r="A453" s="209"/>
      <c r="B453" s="356" t="s">
        <v>834</v>
      </c>
      <c r="C453" s="189"/>
    </row>
    <row r="454" spans="1:3" ht="18" customHeight="1">
      <c r="A454" s="163">
        <v>117357</v>
      </c>
      <c r="B454" s="38" t="s">
        <v>133</v>
      </c>
      <c r="C454" s="198">
        <v>250</v>
      </c>
    </row>
    <row r="455" spans="1:3" ht="18" customHeight="1">
      <c r="A455" s="177"/>
      <c r="B455" s="356" t="s">
        <v>134</v>
      </c>
      <c r="C455" s="189"/>
    </row>
    <row r="456" spans="1:3" ht="18" customHeight="1">
      <c r="A456" s="163">
        <v>117358</v>
      </c>
      <c r="B456" s="223" t="s">
        <v>135</v>
      </c>
      <c r="C456" s="198"/>
    </row>
    <row r="457" spans="1:3" ht="18" customHeight="1">
      <c r="A457" s="163">
        <v>117359</v>
      </c>
      <c r="B457" s="38" t="s">
        <v>136</v>
      </c>
      <c r="C457" s="198">
        <v>695</v>
      </c>
    </row>
    <row r="458" spans="1:3" ht="18" customHeight="1">
      <c r="A458" s="163">
        <v>117360</v>
      </c>
      <c r="B458" s="38" t="s">
        <v>137</v>
      </c>
      <c r="C458" s="198">
        <v>695</v>
      </c>
    </row>
    <row r="459" spans="1:3" ht="18" customHeight="1">
      <c r="A459" s="163">
        <v>117361</v>
      </c>
      <c r="B459" s="223" t="s">
        <v>138</v>
      </c>
      <c r="C459" s="198"/>
    </row>
    <row r="460" spans="1:3" ht="18" customHeight="1">
      <c r="A460" s="163">
        <v>117362</v>
      </c>
      <c r="B460" s="38" t="s">
        <v>139</v>
      </c>
      <c r="C460" s="198">
        <v>500</v>
      </c>
    </row>
    <row r="461" spans="1:3" ht="18" customHeight="1">
      <c r="A461" s="163">
        <v>117363</v>
      </c>
      <c r="B461" s="38" t="s">
        <v>140</v>
      </c>
      <c r="C461" s="198">
        <v>500</v>
      </c>
    </row>
    <row r="462" spans="1:3" ht="18" customHeight="1">
      <c r="A462" s="163">
        <v>117364</v>
      </c>
      <c r="B462" s="38" t="s">
        <v>141</v>
      </c>
      <c r="C462" s="198">
        <v>500</v>
      </c>
    </row>
    <row r="463" spans="1:3" ht="18" customHeight="1">
      <c r="A463" s="163">
        <v>117365</v>
      </c>
      <c r="B463" s="38" t="s">
        <v>142</v>
      </c>
      <c r="C463" s="198">
        <v>750</v>
      </c>
    </row>
    <row r="464" spans="1:3" ht="18" customHeight="1">
      <c r="A464" s="163">
        <v>117366</v>
      </c>
      <c r="B464" s="38" t="s">
        <v>143</v>
      </c>
      <c r="C464" s="198">
        <v>90</v>
      </c>
    </row>
    <row r="465" spans="1:3" ht="18" customHeight="1">
      <c r="A465" s="163">
        <v>117367</v>
      </c>
      <c r="B465" s="38" t="s">
        <v>144</v>
      </c>
      <c r="C465" s="198">
        <v>105</v>
      </c>
    </row>
    <row r="466" spans="1:3" ht="18" customHeight="1">
      <c r="A466" s="163">
        <v>117368</v>
      </c>
      <c r="B466" s="38" t="s">
        <v>145</v>
      </c>
      <c r="C466" s="198">
        <v>825</v>
      </c>
    </row>
    <row r="467" spans="1:3" ht="18" customHeight="1">
      <c r="A467" s="163">
        <v>117369</v>
      </c>
      <c r="B467" s="38" t="s">
        <v>146</v>
      </c>
      <c r="C467" s="198">
        <v>555</v>
      </c>
    </row>
    <row r="468" spans="1:3" ht="18" customHeight="1">
      <c r="A468" s="163">
        <v>117370</v>
      </c>
      <c r="B468" s="38" t="s">
        <v>147</v>
      </c>
      <c r="C468" s="198">
        <v>765</v>
      </c>
    </row>
    <row r="469" spans="1:3" ht="18" customHeight="1">
      <c r="A469" s="163">
        <v>117371</v>
      </c>
      <c r="B469" s="38" t="s">
        <v>148</v>
      </c>
      <c r="C469" s="198">
        <v>615</v>
      </c>
    </row>
    <row r="470" spans="1:3" ht="18" customHeight="1">
      <c r="A470" s="163">
        <v>117372</v>
      </c>
      <c r="B470" s="38" t="s">
        <v>149</v>
      </c>
      <c r="C470" s="198">
        <v>600</v>
      </c>
    </row>
    <row r="471" spans="1:3" ht="18" customHeight="1">
      <c r="A471" s="163">
        <v>117373</v>
      </c>
      <c r="B471" s="38" t="s">
        <v>150</v>
      </c>
      <c r="C471" s="198">
        <v>1360</v>
      </c>
    </row>
    <row r="472" spans="1:3" ht="18" customHeight="1">
      <c r="A472" s="163">
        <v>117374</v>
      </c>
      <c r="B472" s="38" t="s">
        <v>151</v>
      </c>
      <c r="C472" s="198">
        <v>765</v>
      </c>
    </row>
    <row r="473" spans="1:3" ht="18" customHeight="1">
      <c r="A473" s="163">
        <v>117375</v>
      </c>
      <c r="B473" s="38" t="s">
        <v>152</v>
      </c>
      <c r="C473" s="198">
        <v>2645</v>
      </c>
    </row>
    <row r="474" spans="1:3" ht="18" customHeight="1">
      <c r="A474" s="163">
        <v>117376</v>
      </c>
      <c r="B474" s="38" t="s">
        <v>153</v>
      </c>
      <c r="C474" s="198">
        <v>2305</v>
      </c>
    </row>
    <row r="475" spans="1:3" ht="18" customHeight="1">
      <c r="A475" s="163">
        <v>117377</v>
      </c>
      <c r="B475" s="38" t="s">
        <v>154</v>
      </c>
      <c r="C475" s="198">
        <v>555</v>
      </c>
    </row>
    <row r="476" spans="1:3" ht="18" customHeight="1">
      <c r="A476" s="163">
        <v>117378</v>
      </c>
      <c r="B476" s="38" t="s">
        <v>155</v>
      </c>
      <c r="C476" s="198">
        <v>535</v>
      </c>
    </row>
    <row r="477" spans="1:3" ht="18" customHeight="1">
      <c r="A477" s="163">
        <v>117379</v>
      </c>
      <c r="B477" s="38" t="s">
        <v>430</v>
      </c>
      <c r="C477" s="198">
        <v>445</v>
      </c>
    </row>
    <row r="478" spans="1:3" ht="18" customHeight="1">
      <c r="A478" s="227">
        <v>117512</v>
      </c>
      <c r="B478" s="272" t="s">
        <v>429</v>
      </c>
      <c r="C478" s="232">
        <v>445</v>
      </c>
    </row>
    <row r="479" spans="1:3" ht="18" customHeight="1">
      <c r="A479" s="163">
        <v>117380</v>
      </c>
      <c r="B479" s="38" t="s">
        <v>156</v>
      </c>
      <c r="C479" s="198">
        <v>665</v>
      </c>
    </row>
    <row r="480" spans="1:3" ht="18" customHeight="1">
      <c r="A480" s="163">
        <v>117381</v>
      </c>
      <c r="B480" s="38" t="s">
        <v>157</v>
      </c>
      <c r="C480" s="198">
        <v>535</v>
      </c>
    </row>
    <row r="481" spans="1:3" ht="18" customHeight="1">
      <c r="A481" s="163">
        <v>117382</v>
      </c>
      <c r="B481" s="38" t="s">
        <v>158</v>
      </c>
      <c r="C481" s="198">
        <v>500</v>
      </c>
    </row>
    <row r="482" spans="1:3" ht="18" customHeight="1">
      <c r="A482" s="163">
        <v>117383</v>
      </c>
      <c r="B482" s="38" t="s">
        <v>159</v>
      </c>
      <c r="C482" s="198">
        <v>500</v>
      </c>
    </row>
    <row r="483" spans="1:3" ht="18" customHeight="1">
      <c r="A483" s="163">
        <v>117384</v>
      </c>
      <c r="B483" s="38" t="s">
        <v>160</v>
      </c>
      <c r="C483" s="198">
        <v>500</v>
      </c>
    </row>
    <row r="484" spans="1:3" ht="31.5">
      <c r="A484" s="210">
        <v>117385</v>
      </c>
      <c r="B484" s="38" t="s">
        <v>161</v>
      </c>
      <c r="C484" s="198">
        <v>580</v>
      </c>
    </row>
    <row r="485" spans="1:3" ht="31.5">
      <c r="A485" s="210">
        <v>117386</v>
      </c>
      <c r="B485" s="38" t="s">
        <v>162</v>
      </c>
      <c r="C485" s="198">
        <v>730</v>
      </c>
    </row>
    <row r="486" spans="1:3" ht="18" customHeight="1">
      <c r="A486" s="163">
        <v>117387</v>
      </c>
      <c r="B486" s="38" t="s">
        <v>163</v>
      </c>
      <c r="C486" s="198">
        <v>580</v>
      </c>
    </row>
    <row r="487" spans="1:3" ht="18" customHeight="1">
      <c r="A487" s="163">
        <v>117388</v>
      </c>
      <c r="B487" s="38" t="s">
        <v>164</v>
      </c>
      <c r="C487" s="198">
        <v>580</v>
      </c>
    </row>
    <row r="488" spans="1:3" ht="18" customHeight="1">
      <c r="A488" s="163">
        <v>117389</v>
      </c>
      <c r="B488" s="38" t="s">
        <v>165</v>
      </c>
      <c r="C488" s="198">
        <v>605</v>
      </c>
    </row>
    <row r="489" spans="1:3" ht="18" customHeight="1">
      <c r="A489" s="163">
        <v>117390</v>
      </c>
      <c r="B489" s="38" t="s">
        <v>166</v>
      </c>
      <c r="C489" s="198">
        <v>580</v>
      </c>
    </row>
    <row r="490" spans="1:3" ht="18" customHeight="1">
      <c r="A490" s="163">
        <v>117391</v>
      </c>
      <c r="B490" s="38" t="s">
        <v>167</v>
      </c>
      <c r="C490" s="198">
        <v>580</v>
      </c>
    </row>
    <row r="491" spans="1:3" ht="18" customHeight="1">
      <c r="A491" s="163">
        <v>117392</v>
      </c>
      <c r="B491" s="38" t="s">
        <v>168</v>
      </c>
      <c r="C491" s="198">
        <v>285</v>
      </c>
    </row>
    <row r="492" spans="1:3" ht="18" customHeight="1">
      <c r="A492" s="163">
        <v>117393</v>
      </c>
      <c r="B492" s="38" t="s">
        <v>169</v>
      </c>
      <c r="C492" s="198">
        <v>2570</v>
      </c>
    </row>
    <row r="493" spans="1:3" ht="18" customHeight="1">
      <c r="A493" s="163">
        <v>117394</v>
      </c>
      <c r="B493" s="38" t="s">
        <v>170</v>
      </c>
      <c r="C493" s="198">
        <v>780</v>
      </c>
    </row>
    <row r="494" spans="1:3" ht="18" customHeight="1">
      <c r="A494" s="163">
        <v>117395</v>
      </c>
      <c r="B494" s="38" t="s">
        <v>171</v>
      </c>
      <c r="C494" s="198">
        <v>445</v>
      </c>
    </row>
    <row r="495" spans="1:3" ht="18" customHeight="1">
      <c r="A495" s="163">
        <v>117396</v>
      </c>
      <c r="B495" s="38" t="s">
        <v>172</v>
      </c>
      <c r="C495" s="198">
        <v>665</v>
      </c>
    </row>
    <row r="496" spans="1:3" ht="18" customHeight="1">
      <c r="A496" s="163">
        <v>117397</v>
      </c>
      <c r="B496" s="38" t="s">
        <v>173</v>
      </c>
      <c r="C496" s="198">
        <v>1090</v>
      </c>
    </row>
    <row r="497" spans="1:3" ht="18" customHeight="1">
      <c r="A497" s="163">
        <v>117398</v>
      </c>
      <c r="B497" s="38" t="s">
        <v>174</v>
      </c>
      <c r="C497" s="198">
        <v>665</v>
      </c>
    </row>
    <row r="498" spans="1:3" ht="18" customHeight="1">
      <c r="A498" s="163">
        <v>117399</v>
      </c>
      <c r="B498" s="38" t="s">
        <v>173</v>
      </c>
      <c r="C498" s="198">
        <v>1090</v>
      </c>
    </row>
    <row r="499" spans="1:3" ht="18" customHeight="1">
      <c r="A499" s="163">
        <v>117400</v>
      </c>
      <c r="B499" s="38" t="s">
        <v>175</v>
      </c>
      <c r="C499" s="198">
        <v>955</v>
      </c>
    </row>
    <row r="500" spans="1:3" ht="18" customHeight="1">
      <c r="A500" s="163">
        <v>117401</v>
      </c>
      <c r="B500" s="38" t="s">
        <v>176</v>
      </c>
      <c r="C500" s="198">
        <v>1280</v>
      </c>
    </row>
    <row r="501" spans="1:3" ht="18" customHeight="1">
      <c r="A501" s="163">
        <v>117402</v>
      </c>
      <c r="B501" s="38" t="s">
        <v>177</v>
      </c>
      <c r="C501" s="198">
        <v>285</v>
      </c>
    </row>
    <row r="502" spans="1:3" ht="18" customHeight="1">
      <c r="A502" s="163">
        <v>117403</v>
      </c>
      <c r="B502" s="38" t="s">
        <v>178</v>
      </c>
      <c r="C502" s="198">
        <v>1155</v>
      </c>
    </row>
    <row r="503" spans="1:3" ht="31.5">
      <c r="A503" s="210">
        <v>117504</v>
      </c>
      <c r="B503" s="223" t="s">
        <v>179</v>
      </c>
      <c r="C503" s="356">
        <v>730</v>
      </c>
    </row>
    <row r="504" spans="1:3" ht="18" customHeight="1">
      <c r="A504" s="177"/>
      <c r="B504" s="356" t="s">
        <v>836</v>
      </c>
      <c r="C504" s="189"/>
    </row>
    <row r="505" spans="1:3" ht="18" customHeight="1">
      <c r="A505" s="163">
        <v>117436</v>
      </c>
      <c r="B505" s="38" t="s">
        <v>180</v>
      </c>
      <c r="C505" s="198">
        <v>730</v>
      </c>
    </row>
    <row r="506" spans="1:3" ht="18" customHeight="1">
      <c r="A506" s="163">
        <v>117437</v>
      </c>
      <c r="B506" s="38" t="s">
        <v>181</v>
      </c>
      <c r="C506" s="198">
        <v>50</v>
      </c>
    </row>
    <row r="507" spans="1:3" ht="18" customHeight="1">
      <c r="A507" s="163">
        <v>117438</v>
      </c>
      <c r="B507" s="38" t="s">
        <v>182</v>
      </c>
      <c r="C507" s="198">
        <v>65</v>
      </c>
    </row>
    <row r="508" spans="1:3" ht="18" customHeight="1">
      <c r="A508" s="163">
        <v>117439</v>
      </c>
      <c r="B508" s="38" t="s">
        <v>183</v>
      </c>
      <c r="C508" s="198">
        <v>40</v>
      </c>
    </row>
    <row r="509" spans="1:3" ht="18" customHeight="1">
      <c r="A509" s="163">
        <v>117440</v>
      </c>
      <c r="B509" s="38" t="s">
        <v>184</v>
      </c>
      <c r="C509" s="198">
        <v>170</v>
      </c>
    </row>
    <row r="510" spans="1:3" ht="18" customHeight="1">
      <c r="A510" s="163">
        <v>117441</v>
      </c>
      <c r="B510" s="38" t="s">
        <v>185</v>
      </c>
      <c r="C510" s="198">
        <v>225</v>
      </c>
    </row>
    <row r="511" spans="1:3" ht="18" customHeight="1">
      <c r="A511" s="163">
        <v>117442</v>
      </c>
      <c r="B511" s="38" t="s">
        <v>186</v>
      </c>
      <c r="C511" s="198">
        <v>50</v>
      </c>
    </row>
    <row r="512" spans="1:3" ht="18" customHeight="1">
      <c r="A512" s="163">
        <v>117443</v>
      </c>
      <c r="B512" s="38" t="s">
        <v>187</v>
      </c>
      <c r="C512" s="198">
        <v>170</v>
      </c>
    </row>
    <row r="513" spans="1:3" ht="18" customHeight="1">
      <c r="A513" s="163">
        <v>117444</v>
      </c>
      <c r="B513" s="38" t="s">
        <v>188</v>
      </c>
      <c r="C513" s="198">
        <v>40</v>
      </c>
    </row>
    <row r="514" spans="1:3" ht="18" customHeight="1">
      <c r="A514" s="163">
        <v>117445</v>
      </c>
      <c r="B514" s="38" t="s">
        <v>189</v>
      </c>
      <c r="C514" s="198">
        <v>230</v>
      </c>
    </row>
    <row r="515" spans="1:3" ht="18" customHeight="1">
      <c r="A515" s="163">
        <v>117446</v>
      </c>
      <c r="B515" s="38" t="s">
        <v>190</v>
      </c>
      <c r="C515" s="198">
        <v>605</v>
      </c>
    </row>
    <row r="516" spans="1:3" ht="18" customHeight="1">
      <c r="A516" s="163">
        <v>117447</v>
      </c>
      <c r="B516" s="38" t="s">
        <v>191</v>
      </c>
      <c r="C516" s="198">
        <v>90</v>
      </c>
    </row>
    <row r="517" spans="1:3" ht="18" customHeight="1">
      <c r="A517" s="177"/>
      <c r="B517" s="356" t="s">
        <v>846</v>
      </c>
      <c r="C517" s="189"/>
    </row>
    <row r="518" spans="1:3" ht="18" customHeight="1">
      <c r="A518" s="163">
        <v>117448</v>
      </c>
      <c r="B518" s="38" t="s">
        <v>192</v>
      </c>
      <c r="C518" s="198">
        <v>230</v>
      </c>
    </row>
    <row r="519" spans="1:3" ht="18" customHeight="1">
      <c r="A519" s="163">
        <v>117449</v>
      </c>
      <c r="B519" s="38" t="s">
        <v>193</v>
      </c>
      <c r="C519" s="198">
        <v>250</v>
      </c>
    </row>
    <row r="520" spans="1:3" ht="18" customHeight="1">
      <c r="A520" s="163">
        <v>117450</v>
      </c>
      <c r="B520" s="38" t="s">
        <v>194</v>
      </c>
      <c r="C520" s="198">
        <v>150</v>
      </c>
    </row>
    <row r="521" spans="1:3" ht="18" customHeight="1">
      <c r="A521" s="163">
        <v>117451</v>
      </c>
      <c r="B521" s="38" t="s">
        <v>195</v>
      </c>
      <c r="C521" s="198">
        <v>255</v>
      </c>
    </row>
    <row r="522" spans="1:3" ht="18" customHeight="1">
      <c r="A522" s="163">
        <v>117452</v>
      </c>
      <c r="B522" s="38" t="s">
        <v>196</v>
      </c>
      <c r="C522" s="198">
        <v>165</v>
      </c>
    </row>
    <row r="523" spans="1:3" ht="18" customHeight="1">
      <c r="A523" s="177"/>
      <c r="B523" s="356" t="s">
        <v>197</v>
      </c>
      <c r="C523" s="189"/>
    </row>
    <row r="524" spans="1:3" ht="18" customHeight="1">
      <c r="A524" s="163">
        <v>117453</v>
      </c>
      <c r="B524" s="38" t="s">
        <v>198</v>
      </c>
      <c r="C524" s="198">
        <v>465</v>
      </c>
    </row>
    <row r="525" spans="1:3" ht="18" customHeight="1">
      <c r="A525" s="163">
        <v>117454</v>
      </c>
      <c r="B525" s="38" t="s">
        <v>199</v>
      </c>
      <c r="C525" s="198">
        <v>90</v>
      </c>
    </row>
    <row r="526" spans="1:3" ht="18" customHeight="1">
      <c r="A526" s="163">
        <v>117455</v>
      </c>
      <c r="B526" s="38" t="s">
        <v>200</v>
      </c>
      <c r="C526" s="198">
        <v>75</v>
      </c>
    </row>
    <row r="527" spans="1:3" ht="31.5">
      <c r="A527" s="163">
        <v>117456</v>
      </c>
      <c r="B527" s="38" t="s">
        <v>201</v>
      </c>
      <c r="C527" s="198">
        <v>215</v>
      </c>
    </row>
    <row r="528" spans="1:3" ht="31.5">
      <c r="A528" s="163">
        <v>117457</v>
      </c>
      <c r="B528" s="38" t="s">
        <v>202</v>
      </c>
      <c r="C528" s="198">
        <v>605</v>
      </c>
    </row>
    <row r="529" spans="1:3" ht="18" customHeight="1">
      <c r="A529" s="163">
        <v>117458</v>
      </c>
      <c r="B529" s="38" t="s">
        <v>203</v>
      </c>
      <c r="C529" s="198">
        <v>170</v>
      </c>
    </row>
    <row r="530" spans="1:3" ht="18" customHeight="1">
      <c r="A530" s="163">
        <v>117459</v>
      </c>
      <c r="B530" s="38" t="s">
        <v>204</v>
      </c>
      <c r="C530" s="198">
        <v>170</v>
      </c>
    </row>
    <row r="531" spans="1:3" ht="18" customHeight="1">
      <c r="A531" s="210">
        <v>117503</v>
      </c>
      <c r="B531" s="223" t="s">
        <v>205</v>
      </c>
      <c r="C531" s="356">
        <v>395</v>
      </c>
    </row>
    <row r="532" spans="1:3" ht="18" customHeight="1">
      <c r="A532" s="177"/>
      <c r="B532" s="356" t="s">
        <v>849</v>
      </c>
      <c r="C532" s="189"/>
    </row>
    <row r="533" spans="1:3" ht="18" customHeight="1">
      <c r="A533" s="163">
        <v>117460</v>
      </c>
      <c r="B533" s="38" t="s">
        <v>206</v>
      </c>
      <c r="C533" s="198">
        <v>150</v>
      </c>
    </row>
    <row r="534" spans="1:3" ht="18" customHeight="1">
      <c r="A534" s="209"/>
      <c r="B534" s="356" t="s">
        <v>852</v>
      </c>
      <c r="C534" s="189"/>
    </row>
    <row r="535" spans="1:3" ht="18" customHeight="1">
      <c r="A535" s="163">
        <v>117461</v>
      </c>
      <c r="B535" s="38" t="s">
        <v>207</v>
      </c>
      <c r="C535" s="198">
        <v>225</v>
      </c>
    </row>
    <row r="536" spans="1:3" ht="18" customHeight="1">
      <c r="A536" s="163">
        <v>117462</v>
      </c>
      <c r="B536" s="38" t="s">
        <v>208</v>
      </c>
      <c r="C536" s="198">
        <v>270</v>
      </c>
    </row>
    <row r="537" spans="1:3" ht="18" customHeight="1">
      <c r="A537" s="163">
        <v>117463</v>
      </c>
      <c r="B537" s="38" t="s">
        <v>209</v>
      </c>
      <c r="C537" s="198">
        <v>230</v>
      </c>
    </row>
    <row r="538" spans="1:3" ht="18" customHeight="1">
      <c r="A538" s="163">
        <v>117464</v>
      </c>
      <c r="B538" s="38" t="s">
        <v>210</v>
      </c>
      <c r="C538" s="198">
        <v>230</v>
      </c>
    </row>
    <row r="539" spans="1:3" ht="18" customHeight="1">
      <c r="A539" s="163">
        <v>117465</v>
      </c>
      <c r="B539" s="38" t="s">
        <v>211</v>
      </c>
      <c r="C539" s="198">
        <v>230</v>
      </c>
    </row>
    <row r="540" spans="1:3" ht="18" customHeight="1">
      <c r="A540" s="163">
        <v>117466</v>
      </c>
      <c r="B540" s="38" t="s">
        <v>212</v>
      </c>
      <c r="C540" s="198">
        <v>185</v>
      </c>
    </row>
    <row r="541" spans="1:3" ht="18" customHeight="1">
      <c r="A541" s="177"/>
      <c r="B541" s="356" t="s">
        <v>213</v>
      </c>
      <c r="C541" s="189"/>
    </row>
    <row r="542" spans="1:3" ht="18.399999999999999" customHeight="1">
      <c r="A542" s="163">
        <v>117467</v>
      </c>
      <c r="B542" s="38" t="s">
        <v>214</v>
      </c>
      <c r="C542" s="198">
        <v>295</v>
      </c>
    </row>
    <row r="543" spans="1:3" ht="18.399999999999999" customHeight="1">
      <c r="A543" s="163">
        <v>117468</v>
      </c>
      <c r="B543" s="38" t="s">
        <v>215</v>
      </c>
      <c r="C543" s="198">
        <v>365</v>
      </c>
    </row>
    <row r="544" spans="1:3" ht="18.399999999999999" customHeight="1">
      <c r="A544" s="163">
        <v>117469</v>
      </c>
      <c r="B544" s="38" t="s">
        <v>216</v>
      </c>
      <c r="C544" s="198">
        <v>615</v>
      </c>
    </row>
    <row r="545" spans="1:3" ht="18.399999999999999" customHeight="1">
      <c r="A545" s="163">
        <v>117470</v>
      </c>
      <c r="B545" s="38" t="s">
        <v>217</v>
      </c>
      <c r="C545" s="198">
        <v>615</v>
      </c>
    </row>
    <row r="546" spans="1:3" ht="18.399999999999999" customHeight="1">
      <c r="A546" s="163">
        <v>117471</v>
      </c>
      <c r="B546" s="38" t="s">
        <v>218</v>
      </c>
      <c r="C546" s="198">
        <v>885</v>
      </c>
    </row>
    <row r="547" spans="1:3" ht="15.75">
      <c r="A547" s="163">
        <v>117472</v>
      </c>
      <c r="B547" s="38" t="s">
        <v>219</v>
      </c>
      <c r="C547" s="198">
        <v>465</v>
      </c>
    </row>
    <row r="548" spans="1:3" ht="15.75">
      <c r="A548" s="163">
        <v>117473</v>
      </c>
      <c r="B548" s="38" t="s">
        <v>220</v>
      </c>
      <c r="C548" s="198">
        <v>365</v>
      </c>
    </row>
    <row r="549" spans="1:3" ht="15.75">
      <c r="A549" s="163">
        <v>117475</v>
      </c>
      <c r="B549" s="38" t="s">
        <v>221</v>
      </c>
      <c r="C549" s="198">
        <v>170</v>
      </c>
    </row>
    <row r="550" spans="1:3" ht="15.75">
      <c r="A550" s="163">
        <v>117476</v>
      </c>
      <c r="B550" s="38" t="s">
        <v>222</v>
      </c>
      <c r="C550" s="198">
        <v>270</v>
      </c>
    </row>
    <row r="551" spans="1:3" ht="15.75">
      <c r="A551" s="163">
        <v>117477</v>
      </c>
      <c r="B551" s="38" t="s">
        <v>223</v>
      </c>
      <c r="C551" s="198">
        <v>270</v>
      </c>
    </row>
    <row r="552" spans="1:3" ht="15.75">
      <c r="A552" s="163">
        <v>117478</v>
      </c>
      <c r="B552" s="38" t="s">
        <v>224</v>
      </c>
      <c r="C552" s="198">
        <v>270</v>
      </c>
    </row>
    <row r="553" spans="1:3" ht="15.75">
      <c r="A553" s="163">
        <v>117480</v>
      </c>
      <c r="B553" s="38" t="s">
        <v>225</v>
      </c>
      <c r="C553" s="198">
        <v>270</v>
      </c>
    </row>
    <row r="554" spans="1:3" ht="15.75">
      <c r="A554" s="163">
        <v>117481</v>
      </c>
      <c r="B554" s="38" t="s">
        <v>226</v>
      </c>
      <c r="C554" s="198">
        <v>130</v>
      </c>
    </row>
    <row r="555" spans="1:3" ht="15.75">
      <c r="A555" s="163">
        <v>117482</v>
      </c>
      <c r="B555" s="38" t="s">
        <v>227</v>
      </c>
      <c r="C555" s="198">
        <v>155</v>
      </c>
    </row>
    <row r="556" spans="1:3" ht="15.75">
      <c r="A556" s="163">
        <v>117483</v>
      </c>
      <c r="B556" s="38" t="s">
        <v>228</v>
      </c>
      <c r="C556" s="198">
        <v>90</v>
      </c>
    </row>
    <row r="557" spans="1:3" ht="15.75">
      <c r="A557" s="209"/>
      <c r="B557" s="356" t="s">
        <v>229</v>
      </c>
      <c r="C557" s="189"/>
    </row>
    <row r="558" spans="1:3" ht="15.75">
      <c r="A558" s="163">
        <v>117491</v>
      </c>
      <c r="B558" s="38" t="s">
        <v>230</v>
      </c>
      <c r="C558" s="198">
        <v>335</v>
      </c>
    </row>
    <row r="559" spans="1:3" ht="15.75">
      <c r="A559" s="163">
        <v>117492</v>
      </c>
      <c r="B559" s="38" t="s">
        <v>231</v>
      </c>
      <c r="C559" s="198">
        <v>465</v>
      </c>
    </row>
    <row r="560" spans="1:3" ht="15.75">
      <c r="A560" s="163">
        <v>117493</v>
      </c>
      <c r="B560" s="38" t="s">
        <v>232</v>
      </c>
      <c r="C560" s="198">
        <v>615</v>
      </c>
    </row>
    <row r="561" spans="1:3" ht="15.75">
      <c r="A561" s="163">
        <v>117494</v>
      </c>
      <c r="B561" s="38" t="s">
        <v>233</v>
      </c>
      <c r="C561" s="198">
        <v>385</v>
      </c>
    </row>
    <row r="562" spans="1:3" ht="15.75">
      <c r="A562" s="163">
        <v>117497</v>
      </c>
      <c r="B562" s="38" t="s">
        <v>921</v>
      </c>
      <c r="C562" s="198">
        <v>1560</v>
      </c>
    </row>
    <row r="563" spans="1:3" ht="15.75">
      <c r="A563" s="163"/>
      <c r="B563" s="38"/>
      <c r="C563" s="198"/>
    </row>
    <row r="564" spans="1:3" ht="31.5">
      <c r="A564" s="163">
        <v>117505</v>
      </c>
      <c r="B564" s="38" t="s">
        <v>234</v>
      </c>
      <c r="C564" s="198">
        <v>2250</v>
      </c>
    </row>
    <row r="565" spans="1:3" ht="31.5">
      <c r="A565" s="163">
        <v>117506</v>
      </c>
      <c r="B565" s="38" t="s">
        <v>235</v>
      </c>
      <c r="C565" s="198">
        <v>2250</v>
      </c>
    </row>
    <row r="566" spans="1:3" ht="31.5">
      <c r="A566" s="163">
        <v>117507</v>
      </c>
      <c r="B566" s="38" t="s">
        <v>236</v>
      </c>
      <c r="C566" s="198">
        <v>2250</v>
      </c>
    </row>
    <row r="567" spans="1:3" ht="15.75">
      <c r="A567" s="163">
        <v>117508</v>
      </c>
      <c r="B567" s="38" t="s">
        <v>237</v>
      </c>
      <c r="C567" s="198">
        <v>570</v>
      </c>
    </row>
    <row r="568" spans="1:3" ht="15.75">
      <c r="A568" s="224">
        <v>117509</v>
      </c>
      <c r="B568" s="271" t="s">
        <v>238</v>
      </c>
      <c r="C568" s="226">
        <v>385</v>
      </c>
    </row>
    <row r="569" spans="1:3" s="339" customFormat="1" ht="15.75">
      <c r="A569" s="227">
        <v>117510</v>
      </c>
      <c r="B569" s="272" t="s">
        <v>341</v>
      </c>
      <c r="C569" s="232">
        <v>1090</v>
      </c>
    </row>
    <row r="570" spans="1:3" ht="15.75">
      <c r="A570" s="227">
        <v>117616</v>
      </c>
      <c r="B570" s="272" t="s">
        <v>478</v>
      </c>
      <c r="C570" s="232">
        <v>1015</v>
      </c>
    </row>
    <row r="571" spans="1:3" s="339" customFormat="1" ht="31.5">
      <c r="A571" s="227">
        <v>117520</v>
      </c>
      <c r="B571" s="272" t="s">
        <v>479</v>
      </c>
      <c r="C571" s="232">
        <v>1300</v>
      </c>
    </row>
    <row r="572" spans="1:3" s="339" customFormat="1" ht="15.75">
      <c r="A572" s="183">
        <v>117521</v>
      </c>
      <c r="B572" s="185" t="s">
        <v>1020</v>
      </c>
      <c r="C572" s="290">
        <v>115</v>
      </c>
    </row>
    <row r="573" spans="1:3" s="339" customFormat="1" ht="15.75">
      <c r="A573" s="227">
        <v>117522</v>
      </c>
      <c r="B573" s="272" t="s">
        <v>1024</v>
      </c>
      <c r="C573" s="232">
        <v>350</v>
      </c>
    </row>
    <row r="574" spans="1:3" s="339" customFormat="1" ht="15.75">
      <c r="A574" s="227">
        <v>117523</v>
      </c>
      <c r="B574" s="272" t="s">
        <v>1025</v>
      </c>
      <c r="C574" s="232">
        <v>630</v>
      </c>
    </row>
    <row r="575" spans="1:3" s="339" customFormat="1" ht="15.75">
      <c r="A575" s="227">
        <v>117524</v>
      </c>
      <c r="B575" s="272" t="s">
        <v>1031</v>
      </c>
      <c r="C575" s="232">
        <v>1100</v>
      </c>
    </row>
    <row r="576" spans="1:3" s="339" customFormat="1" ht="15.75">
      <c r="A576" s="227">
        <v>117525</v>
      </c>
      <c r="B576" s="272" t="s">
        <v>1032</v>
      </c>
      <c r="C576" s="232">
        <v>1100</v>
      </c>
    </row>
    <row r="577" spans="1:3" s="339" customFormat="1" ht="15.75">
      <c r="A577" s="227">
        <v>117526</v>
      </c>
      <c r="B577" s="272" t="s">
        <v>1030</v>
      </c>
      <c r="C577" s="232">
        <v>1100</v>
      </c>
    </row>
    <row r="578" spans="1:3" ht="15.75">
      <c r="A578" s="426"/>
      <c r="B578" s="427" t="s">
        <v>239</v>
      </c>
      <c r="C578" s="426"/>
    </row>
    <row r="579" spans="1:3" ht="15.75">
      <c r="A579" s="428">
        <v>117601</v>
      </c>
      <c r="B579" s="429" t="s">
        <v>240</v>
      </c>
      <c r="C579" s="428">
        <v>12500</v>
      </c>
    </row>
    <row r="580" spans="1:3" ht="15.75">
      <c r="A580" s="428">
        <v>117602</v>
      </c>
      <c r="B580" s="429" t="s">
        <v>241</v>
      </c>
      <c r="C580" s="428">
        <v>4000</v>
      </c>
    </row>
    <row r="581" spans="1:3" ht="15.75">
      <c r="A581" s="428">
        <v>117603</v>
      </c>
      <c r="B581" s="429" t="s">
        <v>242</v>
      </c>
      <c r="C581" s="428">
        <v>17000</v>
      </c>
    </row>
    <row r="582" spans="1:3" ht="15.75">
      <c r="A582" s="428">
        <v>117604</v>
      </c>
      <c r="B582" s="429" t="s">
        <v>243</v>
      </c>
      <c r="C582" s="428">
        <v>24800</v>
      </c>
    </row>
    <row r="583" spans="1:3" ht="15.75">
      <c r="A583" s="428">
        <v>117605</v>
      </c>
      <c r="B583" s="429" t="s">
        <v>244</v>
      </c>
      <c r="C583" s="428">
        <v>20350</v>
      </c>
    </row>
    <row r="584" spans="1:3" ht="15.75">
      <c r="A584" s="428">
        <v>117606</v>
      </c>
      <c r="B584" s="429" t="s">
        <v>245</v>
      </c>
      <c r="C584" s="428">
        <v>20350</v>
      </c>
    </row>
    <row r="585" spans="1:3" ht="15.75">
      <c r="A585" s="428">
        <v>117607</v>
      </c>
      <c r="B585" s="429" t="s">
        <v>246</v>
      </c>
      <c r="C585" s="428">
        <v>26350</v>
      </c>
    </row>
    <row r="586" spans="1:3" ht="15.75">
      <c r="A586" s="428">
        <v>117608</v>
      </c>
      <c r="B586" s="429" t="s">
        <v>247</v>
      </c>
      <c r="C586" s="428">
        <v>21800</v>
      </c>
    </row>
    <row r="587" spans="1:3" ht="15.75">
      <c r="A587" s="428">
        <v>117609</v>
      </c>
      <c r="B587" s="429" t="s">
        <v>248</v>
      </c>
      <c r="C587" s="428">
        <v>26250</v>
      </c>
    </row>
    <row r="588" spans="1:3" ht="15.75">
      <c r="A588" s="428">
        <v>117610</v>
      </c>
      <c r="B588" s="429" t="s">
        <v>249</v>
      </c>
      <c r="C588" s="428">
        <v>21800</v>
      </c>
    </row>
    <row r="589" spans="1:3" ht="15.75">
      <c r="A589" s="428">
        <v>117611</v>
      </c>
      <c r="B589" s="429" t="s">
        <v>250</v>
      </c>
      <c r="C589" s="428">
        <v>29900</v>
      </c>
    </row>
    <row r="590" spans="1:3" ht="15.75">
      <c r="A590" s="428">
        <v>117612</v>
      </c>
      <c r="B590" s="429" t="s">
        <v>251</v>
      </c>
      <c r="C590" s="428">
        <v>29900</v>
      </c>
    </row>
    <row r="591" spans="1:3" ht="15.75">
      <c r="A591" s="428">
        <v>117613</v>
      </c>
      <c r="B591" s="429" t="s">
        <v>252</v>
      </c>
      <c r="C591" s="428">
        <v>21800</v>
      </c>
    </row>
    <row r="592" spans="1:3" ht="31.5">
      <c r="A592" s="428">
        <v>117614</v>
      </c>
      <c r="B592" s="429" t="s">
        <v>257</v>
      </c>
      <c r="C592" s="428">
        <v>21800</v>
      </c>
    </row>
    <row r="593" spans="1:3" ht="15.75">
      <c r="A593" s="428">
        <v>117615</v>
      </c>
      <c r="B593" s="429" t="s">
        <v>258</v>
      </c>
      <c r="C593" s="428">
        <v>21800</v>
      </c>
    </row>
    <row r="594" spans="1:3" ht="15.75">
      <c r="A594" s="430"/>
      <c r="B594" s="431"/>
      <c r="C594" s="430"/>
    </row>
    <row r="595" spans="1:3" ht="15.75">
      <c r="A595" s="430"/>
      <c r="B595" s="431"/>
      <c r="C595" s="430"/>
    </row>
    <row r="596" spans="1:3" ht="15.75">
      <c r="A596" s="430"/>
      <c r="B596" s="431"/>
      <c r="C596" s="430"/>
    </row>
    <row r="597" spans="1:3" ht="15.75">
      <c r="A597" s="430"/>
      <c r="B597" s="431"/>
      <c r="C597" s="430"/>
    </row>
    <row r="598" spans="1:3" ht="15.75">
      <c r="A598" s="430"/>
      <c r="B598" s="431"/>
      <c r="C598" s="430"/>
    </row>
    <row r="599" spans="1:3" ht="15.75">
      <c r="A599" s="430"/>
      <c r="B599" s="431"/>
      <c r="C599" s="430"/>
    </row>
    <row r="600" spans="1:3" ht="15.75">
      <c r="A600" s="430"/>
      <c r="B600" s="431"/>
      <c r="C600" s="430"/>
    </row>
    <row r="601" spans="1:3">
      <c r="A601" s="426"/>
      <c r="B601" s="426"/>
      <c r="C601" s="426"/>
    </row>
    <row r="602" spans="1:3">
      <c r="A602" s="426"/>
      <c r="B602" s="426"/>
      <c r="C602" s="426"/>
    </row>
    <row r="603" spans="1:3">
      <c r="A603" s="426"/>
      <c r="B603" s="426"/>
      <c r="C603" s="426"/>
    </row>
    <row r="604" spans="1:3">
      <c r="A604" s="426"/>
      <c r="B604" s="426"/>
      <c r="C604" s="426"/>
    </row>
    <row r="605" spans="1:3">
      <c r="A605" s="426"/>
      <c r="B605" s="426"/>
      <c r="C605" s="426"/>
    </row>
    <row r="606" spans="1:3">
      <c r="A606" s="426"/>
      <c r="B606" s="426"/>
      <c r="C606" s="426"/>
    </row>
    <row r="607" spans="1:3">
      <c r="A607" s="426"/>
      <c r="B607" s="426"/>
      <c r="C607" s="426"/>
    </row>
    <row r="608" spans="1:3">
      <c r="A608" s="426"/>
      <c r="B608" s="426"/>
      <c r="C608" s="426"/>
    </row>
    <row r="609" spans="1:3">
      <c r="A609" s="426"/>
      <c r="B609" s="426"/>
      <c r="C609" s="426"/>
    </row>
    <row r="610" spans="1:3">
      <c r="A610" s="426"/>
      <c r="B610" s="426"/>
      <c r="C610" s="426"/>
    </row>
    <row r="611" spans="1:3">
      <c r="A611" s="426"/>
      <c r="B611" s="426"/>
      <c r="C611" s="426"/>
    </row>
    <row r="612" spans="1:3">
      <c r="A612" s="426"/>
      <c r="B612" s="426"/>
      <c r="C612" s="426"/>
    </row>
    <row r="613" spans="1:3">
      <c r="A613" s="426"/>
      <c r="B613" s="426"/>
      <c r="C613" s="426"/>
    </row>
    <row r="614" spans="1:3">
      <c r="A614" s="426"/>
      <c r="B614" s="426"/>
      <c r="C614" s="426"/>
    </row>
    <row r="615" spans="1:3">
      <c r="A615" s="426"/>
      <c r="B615" s="426"/>
      <c r="C615" s="426"/>
    </row>
    <row r="616" spans="1:3">
      <c r="A616" s="426"/>
      <c r="B616" s="426"/>
      <c r="C616" s="426"/>
    </row>
    <row r="617" spans="1:3">
      <c r="A617" s="426"/>
      <c r="B617" s="426"/>
      <c r="C617" s="426"/>
    </row>
    <row r="618" spans="1:3">
      <c r="A618" s="426"/>
      <c r="B618" s="426"/>
      <c r="C618" s="426"/>
    </row>
    <row r="619" spans="1:3">
      <c r="A619" s="426"/>
      <c r="B619" s="426"/>
      <c r="C619" s="426"/>
    </row>
    <row r="620" spans="1:3">
      <c r="A620" s="426"/>
      <c r="B620" s="426"/>
      <c r="C620" s="426"/>
    </row>
    <row r="621" spans="1:3">
      <c r="A621" s="426"/>
      <c r="B621" s="426"/>
      <c r="C621" s="426"/>
    </row>
    <row r="622" spans="1:3">
      <c r="A622" s="426"/>
      <c r="B622" s="426"/>
      <c r="C622" s="426"/>
    </row>
    <row r="623" spans="1:3">
      <c r="A623" s="426"/>
      <c r="B623" s="426"/>
      <c r="C623" s="426"/>
    </row>
    <row r="624" spans="1:3">
      <c r="A624" s="426"/>
      <c r="B624" s="426"/>
      <c r="C624" s="426"/>
    </row>
    <row r="625" spans="1:3">
      <c r="A625" s="426"/>
      <c r="B625" s="426"/>
      <c r="C625" s="426"/>
    </row>
    <row r="626" spans="1:3">
      <c r="A626" s="426"/>
      <c r="B626" s="426"/>
      <c r="C626" s="426"/>
    </row>
    <row r="627" spans="1:3">
      <c r="A627" s="426"/>
      <c r="B627" s="426"/>
      <c r="C627" s="426"/>
    </row>
    <row r="628" spans="1:3">
      <c r="A628" s="426"/>
      <c r="B628" s="426"/>
      <c r="C628" s="426"/>
    </row>
    <row r="629" spans="1:3">
      <c r="A629" s="426"/>
      <c r="B629" s="426"/>
      <c r="C629" s="426"/>
    </row>
    <row r="630" spans="1:3">
      <c r="A630" s="426"/>
      <c r="B630" s="426"/>
      <c r="C630" s="426"/>
    </row>
    <row r="631" spans="1:3">
      <c r="A631" s="426"/>
      <c r="B631" s="426"/>
      <c r="C631" s="426"/>
    </row>
    <row r="632" spans="1:3">
      <c r="A632" s="426"/>
      <c r="B632" s="426"/>
      <c r="C632" s="426"/>
    </row>
    <row r="633" spans="1:3">
      <c r="A633" s="426"/>
      <c r="B633" s="426"/>
      <c r="C633" s="426"/>
    </row>
    <row r="634" spans="1:3">
      <c r="A634" s="426"/>
      <c r="B634" s="426"/>
      <c r="C634" s="426"/>
    </row>
    <row r="635" spans="1:3">
      <c r="A635" s="426"/>
      <c r="B635" s="426"/>
      <c r="C635" s="426"/>
    </row>
    <row r="636" spans="1:3">
      <c r="A636" s="426"/>
      <c r="B636" s="426"/>
      <c r="C636" s="426"/>
    </row>
    <row r="637" spans="1:3">
      <c r="A637" s="426"/>
      <c r="B637" s="426"/>
      <c r="C637" s="426"/>
    </row>
    <row r="638" spans="1:3">
      <c r="A638" s="426"/>
      <c r="B638" s="426"/>
      <c r="C638" s="426"/>
    </row>
    <row r="639" spans="1:3">
      <c r="A639" s="426"/>
      <c r="B639" s="426"/>
      <c r="C639" s="426"/>
    </row>
    <row r="640" spans="1:3">
      <c r="A640" s="426"/>
      <c r="B640" s="426"/>
      <c r="C640" s="426"/>
    </row>
    <row r="641" spans="1:3">
      <c r="A641" s="426"/>
      <c r="B641" s="426"/>
      <c r="C641" s="426"/>
    </row>
    <row r="642" spans="1:3">
      <c r="A642" s="426"/>
      <c r="B642" s="426"/>
      <c r="C642" s="426"/>
    </row>
    <row r="643" spans="1:3">
      <c r="A643" s="426"/>
      <c r="B643" s="426"/>
      <c r="C643" s="426"/>
    </row>
    <row r="644" spans="1:3">
      <c r="A644" s="426"/>
      <c r="B644" s="426"/>
      <c r="C644" s="426"/>
    </row>
    <row r="645" spans="1:3">
      <c r="A645" s="426"/>
      <c r="B645" s="426"/>
      <c r="C645" s="426"/>
    </row>
    <row r="646" spans="1:3">
      <c r="A646" s="426"/>
      <c r="B646" s="426"/>
      <c r="C646" s="426"/>
    </row>
    <row r="647" spans="1:3">
      <c r="A647" s="426"/>
      <c r="B647" s="426"/>
      <c r="C647" s="426"/>
    </row>
    <row r="648" spans="1:3">
      <c r="A648" s="426"/>
      <c r="B648" s="426"/>
      <c r="C648" s="426"/>
    </row>
    <row r="649" spans="1:3">
      <c r="A649" s="426"/>
      <c r="B649" s="426"/>
      <c r="C649" s="426"/>
    </row>
    <row r="650" spans="1:3">
      <c r="A650" s="426"/>
      <c r="B650" s="426"/>
      <c r="C650" s="426"/>
    </row>
    <row r="651" spans="1:3">
      <c r="A651" s="426"/>
      <c r="B651" s="426"/>
      <c r="C651" s="426"/>
    </row>
    <row r="652" spans="1:3">
      <c r="A652" s="426"/>
      <c r="B652" s="426"/>
      <c r="C652" s="426"/>
    </row>
    <row r="653" spans="1:3">
      <c r="A653" s="426"/>
      <c r="B653" s="426"/>
      <c r="C653" s="426"/>
    </row>
    <row r="654" spans="1:3">
      <c r="A654" s="426"/>
      <c r="B654" s="426"/>
      <c r="C654" s="426"/>
    </row>
    <row r="655" spans="1:3">
      <c r="A655" s="426"/>
      <c r="B655" s="426"/>
      <c r="C655" s="426"/>
    </row>
    <row r="656" spans="1:3">
      <c r="A656" s="426"/>
      <c r="B656" s="426"/>
      <c r="C656" s="426"/>
    </row>
    <row r="657" spans="1:3">
      <c r="A657" s="426"/>
      <c r="B657" s="426"/>
      <c r="C657" s="426"/>
    </row>
    <row r="658" spans="1:3">
      <c r="A658" s="426"/>
      <c r="B658" s="426"/>
      <c r="C658" s="426"/>
    </row>
    <row r="659" spans="1:3">
      <c r="A659" s="426"/>
      <c r="B659" s="426"/>
      <c r="C659" s="426"/>
    </row>
    <row r="660" spans="1:3">
      <c r="A660" s="426"/>
      <c r="B660" s="426"/>
      <c r="C660" s="426"/>
    </row>
    <row r="661" spans="1:3">
      <c r="A661" s="426"/>
      <c r="B661" s="426"/>
      <c r="C661" s="426"/>
    </row>
    <row r="662" spans="1:3">
      <c r="A662" s="426"/>
      <c r="B662" s="426"/>
      <c r="C662" s="426"/>
    </row>
    <row r="663" spans="1:3">
      <c r="A663" s="426"/>
      <c r="B663" s="426"/>
      <c r="C663" s="426"/>
    </row>
    <row r="664" spans="1:3">
      <c r="A664" s="426"/>
      <c r="B664" s="426"/>
      <c r="C664" s="426"/>
    </row>
    <row r="665" spans="1:3">
      <c r="A665" s="426"/>
      <c r="B665" s="426"/>
      <c r="C665" s="426"/>
    </row>
    <row r="666" spans="1:3">
      <c r="A666" s="426"/>
      <c r="B666" s="426"/>
      <c r="C666" s="426"/>
    </row>
    <row r="667" spans="1:3">
      <c r="A667" s="426"/>
      <c r="B667" s="426"/>
      <c r="C667" s="426"/>
    </row>
    <row r="668" spans="1:3">
      <c r="A668" s="426"/>
      <c r="B668" s="426"/>
      <c r="C668" s="426"/>
    </row>
    <row r="669" spans="1:3">
      <c r="A669" s="426"/>
      <c r="B669" s="426"/>
      <c r="C669" s="426"/>
    </row>
    <row r="670" spans="1:3">
      <c r="A670" s="426"/>
      <c r="B670" s="426"/>
      <c r="C670" s="426"/>
    </row>
    <row r="671" spans="1:3">
      <c r="A671" s="426"/>
      <c r="B671" s="426"/>
      <c r="C671" s="426"/>
    </row>
    <row r="672" spans="1:3">
      <c r="A672" s="426"/>
      <c r="B672" s="426"/>
      <c r="C672" s="426"/>
    </row>
    <row r="673" spans="1:3">
      <c r="A673" s="426"/>
      <c r="B673" s="426"/>
      <c r="C673" s="426"/>
    </row>
    <row r="674" spans="1:3">
      <c r="A674" s="426"/>
      <c r="B674" s="426"/>
      <c r="C674" s="426"/>
    </row>
    <row r="675" spans="1:3">
      <c r="A675" s="426"/>
      <c r="B675" s="426"/>
      <c r="C675" s="426"/>
    </row>
    <row r="676" spans="1:3">
      <c r="A676" s="426"/>
      <c r="B676" s="426"/>
      <c r="C676" s="426"/>
    </row>
    <row r="677" spans="1:3">
      <c r="A677" s="426"/>
      <c r="B677" s="426"/>
      <c r="C677" s="426"/>
    </row>
    <row r="678" spans="1:3">
      <c r="A678" s="426"/>
      <c r="B678" s="426"/>
      <c r="C678" s="426"/>
    </row>
    <row r="679" spans="1:3">
      <c r="A679" s="426"/>
      <c r="B679" s="426"/>
      <c r="C679" s="426"/>
    </row>
    <row r="680" spans="1:3">
      <c r="A680" s="426"/>
      <c r="B680" s="426"/>
      <c r="C680" s="426"/>
    </row>
    <row r="681" spans="1:3">
      <c r="A681" s="426"/>
      <c r="B681" s="426"/>
      <c r="C681" s="426"/>
    </row>
    <row r="682" spans="1:3">
      <c r="A682" s="426"/>
      <c r="B682" s="426"/>
      <c r="C682" s="426"/>
    </row>
    <row r="683" spans="1:3">
      <c r="A683" s="426"/>
      <c r="B683" s="426"/>
      <c r="C683" s="426"/>
    </row>
    <row r="684" spans="1:3">
      <c r="A684" s="426"/>
      <c r="B684" s="426"/>
      <c r="C684" s="426"/>
    </row>
    <row r="685" spans="1:3">
      <c r="A685" s="426"/>
      <c r="B685" s="426"/>
      <c r="C685" s="426"/>
    </row>
    <row r="686" spans="1:3">
      <c r="A686" s="426"/>
      <c r="B686" s="426"/>
      <c r="C686" s="426"/>
    </row>
    <row r="687" spans="1:3">
      <c r="A687" s="426"/>
      <c r="B687" s="426"/>
      <c r="C687" s="426"/>
    </row>
    <row r="688" spans="1:3">
      <c r="A688" s="426"/>
      <c r="B688" s="426"/>
      <c r="C688" s="426"/>
    </row>
    <row r="689" spans="1:3">
      <c r="A689" s="426"/>
      <c r="B689" s="426"/>
      <c r="C689" s="426"/>
    </row>
    <row r="690" spans="1:3">
      <c r="A690" s="426"/>
      <c r="B690" s="426"/>
      <c r="C690" s="426"/>
    </row>
    <row r="691" spans="1:3">
      <c r="A691" s="426"/>
      <c r="B691" s="426"/>
      <c r="C691" s="426"/>
    </row>
    <row r="692" spans="1:3">
      <c r="A692" s="426"/>
      <c r="B692" s="426"/>
      <c r="C692" s="426"/>
    </row>
    <row r="693" spans="1:3">
      <c r="A693" s="426"/>
      <c r="B693" s="426"/>
      <c r="C693" s="426"/>
    </row>
    <row r="694" spans="1:3">
      <c r="A694" s="426"/>
      <c r="B694" s="426"/>
      <c r="C694" s="426"/>
    </row>
    <row r="695" spans="1:3">
      <c r="A695" s="426"/>
      <c r="B695" s="426"/>
      <c r="C695" s="426"/>
    </row>
    <row r="696" spans="1:3">
      <c r="A696" s="426"/>
      <c r="B696" s="426"/>
      <c r="C696" s="426"/>
    </row>
    <row r="697" spans="1:3">
      <c r="A697" s="426"/>
      <c r="B697" s="426"/>
      <c r="C697" s="426"/>
    </row>
    <row r="698" spans="1:3">
      <c r="A698" s="426"/>
      <c r="B698" s="426"/>
      <c r="C698" s="426"/>
    </row>
    <row r="699" spans="1:3">
      <c r="A699" s="426"/>
      <c r="B699" s="426"/>
      <c r="C699" s="426"/>
    </row>
    <row r="700" spans="1:3">
      <c r="A700" s="426"/>
      <c r="B700" s="426"/>
      <c r="C700" s="426"/>
    </row>
    <row r="701" spans="1:3">
      <c r="A701" s="426"/>
      <c r="B701" s="426"/>
      <c r="C701" s="426"/>
    </row>
    <row r="702" spans="1:3">
      <c r="A702" s="426"/>
      <c r="B702" s="426"/>
      <c r="C702" s="426"/>
    </row>
    <row r="703" spans="1:3">
      <c r="A703" s="426"/>
      <c r="B703" s="426"/>
      <c r="C703" s="426"/>
    </row>
    <row r="704" spans="1:3">
      <c r="A704" s="426"/>
      <c r="B704" s="426"/>
      <c r="C704" s="426"/>
    </row>
    <row r="705" spans="1:3">
      <c r="A705" s="426"/>
      <c r="B705" s="426"/>
      <c r="C705" s="426"/>
    </row>
    <row r="706" spans="1:3">
      <c r="A706" s="426"/>
      <c r="B706" s="426"/>
      <c r="C706" s="426"/>
    </row>
    <row r="707" spans="1:3">
      <c r="A707" s="426"/>
      <c r="B707" s="426"/>
      <c r="C707" s="426"/>
    </row>
    <row r="708" spans="1:3">
      <c r="A708" s="426"/>
      <c r="B708" s="426"/>
      <c r="C708" s="426"/>
    </row>
    <row r="709" spans="1:3">
      <c r="A709" s="426"/>
      <c r="B709" s="426"/>
      <c r="C709" s="426"/>
    </row>
    <row r="710" spans="1:3">
      <c r="A710" s="426"/>
      <c r="B710" s="426"/>
      <c r="C710" s="426"/>
    </row>
    <row r="711" spans="1:3">
      <c r="A711" s="426"/>
      <c r="B711" s="426"/>
      <c r="C711" s="426"/>
    </row>
    <row r="712" spans="1:3">
      <c r="A712" s="426"/>
      <c r="B712" s="426"/>
      <c r="C712" s="426"/>
    </row>
    <row r="713" spans="1:3">
      <c r="A713" s="426"/>
      <c r="B713" s="426"/>
      <c r="C713" s="426"/>
    </row>
    <row r="714" spans="1:3">
      <c r="A714" s="426"/>
      <c r="B714" s="426"/>
      <c r="C714" s="426"/>
    </row>
    <row r="715" spans="1:3">
      <c r="A715" s="426"/>
      <c r="B715" s="426"/>
      <c r="C715" s="426"/>
    </row>
    <row r="716" spans="1:3">
      <c r="A716" s="426"/>
      <c r="B716" s="426"/>
      <c r="C716" s="426"/>
    </row>
    <row r="717" spans="1:3">
      <c r="A717" s="426"/>
      <c r="B717" s="426"/>
      <c r="C717" s="426"/>
    </row>
    <row r="718" spans="1:3">
      <c r="A718" s="426"/>
      <c r="B718" s="426"/>
      <c r="C718" s="426"/>
    </row>
  </sheetData>
  <sheetProtection selectLockedCells="1" selectUnlockedCells="1"/>
  <mergeCells count="2">
    <mergeCell ref="A1:C1"/>
    <mergeCell ref="A2:C2"/>
  </mergeCells>
  <phoneticPr fontId="26" type="noConversion"/>
  <pageMargins left="1.06" right="0.2" top="0.3" bottom="0.24027777777777778" header="0.34" footer="0.24"/>
  <pageSetup paperSize="9" scale="70" firstPageNumber="0" orientation="portrait" horizontalDpi="300" verticalDpi="300" r:id="rId1"/>
  <headerFooter alignWithMargins="0"/>
  <rowBreaks count="10" manualBreakCount="10">
    <brk id="54" max="2" man="1"/>
    <brk id="113" max="2" man="1"/>
    <brk id="173" max="2" man="1"/>
    <brk id="233" max="2" man="1"/>
    <brk id="280" max="2" man="1"/>
    <brk id="336" max="2" man="1"/>
    <brk id="395" max="2" man="1"/>
    <brk id="454" max="2" man="1"/>
    <brk id="514" max="2" man="1"/>
    <brk id="57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D162"/>
  <sheetViews>
    <sheetView view="pageBreakPreview" zoomScaleSheetLayoutView="100" workbookViewId="0"/>
  </sheetViews>
  <sheetFormatPr defaultRowHeight="12.75"/>
  <cols>
    <col min="1" max="1" width="9.5703125" customWidth="1"/>
    <col min="2" max="2" width="14.28515625" customWidth="1"/>
    <col min="3" max="3" width="68.140625" customWidth="1"/>
    <col min="4" max="4" width="21.85546875" style="12" customWidth="1"/>
  </cols>
  <sheetData>
    <row r="1" spans="1:4" ht="20.25" customHeight="1" thickBot="1">
      <c r="B1" s="365" t="s">
        <v>269</v>
      </c>
      <c r="C1" s="365"/>
      <c r="D1" s="365"/>
    </row>
    <row r="2" spans="1:4" ht="33.75" customHeight="1" thickBot="1">
      <c r="B2" s="14" t="s">
        <v>270</v>
      </c>
      <c r="C2" s="15" t="s">
        <v>271</v>
      </c>
      <c r="D2" s="14" t="s">
        <v>272</v>
      </c>
    </row>
    <row r="3" spans="1:4" s="16" customFormat="1" ht="15.75">
      <c r="A3" s="281"/>
      <c r="B3" s="17">
        <v>101001</v>
      </c>
      <c r="C3" s="18" t="s">
        <v>273</v>
      </c>
      <c r="D3" s="19">
        <v>970</v>
      </c>
    </row>
    <row r="4" spans="1:4" s="16" customFormat="1" ht="15.75">
      <c r="A4" s="281"/>
      <c r="B4" s="20">
        <v>101002</v>
      </c>
      <c r="C4" s="21" t="s">
        <v>274</v>
      </c>
      <c r="D4" s="22">
        <v>770</v>
      </c>
    </row>
    <row r="5" spans="1:4" s="16" customFormat="1" ht="15.75">
      <c r="A5" s="281"/>
      <c r="B5" s="20">
        <v>101003</v>
      </c>
      <c r="C5" s="21" t="s">
        <v>275</v>
      </c>
      <c r="D5" s="22">
        <v>1370</v>
      </c>
    </row>
    <row r="6" spans="1:4" s="16" customFormat="1" ht="16.5" thickBot="1">
      <c r="A6" s="281"/>
      <c r="B6" s="23">
        <v>101004</v>
      </c>
      <c r="C6" s="24" t="s">
        <v>276</v>
      </c>
      <c r="D6" s="25">
        <v>1170</v>
      </c>
    </row>
    <row r="7" spans="1:4" s="16" customFormat="1" ht="15.75">
      <c r="A7" s="281"/>
      <c r="B7" s="17">
        <v>101005</v>
      </c>
      <c r="C7" s="26" t="s">
        <v>277</v>
      </c>
      <c r="D7" s="19">
        <v>860</v>
      </c>
    </row>
    <row r="8" spans="1:4" s="16" customFormat="1" ht="15.75">
      <c r="A8" s="281"/>
      <c r="B8" s="20">
        <v>101006</v>
      </c>
      <c r="C8" s="27" t="s">
        <v>278</v>
      </c>
      <c r="D8" s="22">
        <v>660</v>
      </c>
    </row>
    <row r="9" spans="1:4" s="16" customFormat="1" ht="15.75">
      <c r="A9" s="281"/>
      <c r="B9" s="20">
        <v>101007</v>
      </c>
      <c r="C9" s="27" t="s">
        <v>279</v>
      </c>
      <c r="D9" s="22">
        <v>1260</v>
      </c>
    </row>
    <row r="10" spans="1:4" s="16" customFormat="1" ht="16.5" thickBot="1">
      <c r="A10" s="281"/>
      <c r="B10" s="23">
        <v>101008</v>
      </c>
      <c r="C10" s="28" t="s">
        <v>280</v>
      </c>
      <c r="D10" s="25">
        <v>1060</v>
      </c>
    </row>
    <row r="11" spans="1:4" s="16" customFormat="1" ht="15.75">
      <c r="A11" s="281"/>
      <c r="B11" s="17">
        <v>101013</v>
      </c>
      <c r="C11" s="29" t="s">
        <v>281</v>
      </c>
      <c r="D11" s="19">
        <v>970</v>
      </c>
    </row>
    <row r="12" spans="1:4" s="16" customFormat="1" ht="15.75">
      <c r="A12" s="281"/>
      <c r="B12" s="20">
        <v>101014</v>
      </c>
      <c r="C12" s="27" t="s">
        <v>282</v>
      </c>
      <c r="D12" s="22">
        <v>770</v>
      </c>
    </row>
    <row r="13" spans="1:4" s="16" customFormat="1" ht="15.75">
      <c r="A13" s="281"/>
      <c r="B13" s="20">
        <v>101015</v>
      </c>
      <c r="C13" s="27" t="s">
        <v>283</v>
      </c>
      <c r="D13" s="22">
        <v>1370</v>
      </c>
    </row>
    <row r="14" spans="1:4" s="16" customFormat="1" ht="16.5" thickBot="1">
      <c r="A14" s="281"/>
      <c r="B14" s="30">
        <v>101016</v>
      </c>
      <c r="C14" s="28" t="s">
        <v>284</v>
      </c>
      <c r="D14" s="25">
        <v>1170</v>
      </c>
    </row>
    <row r="15" spans="1:4" s="16" customFormat="1" ht="15.75">
      <c r="A15" s="281"/>
      <c r="B15" s="17">
        <v>101030</v>
      </c>
      <c r="C15" s="26" t="s">
        <v>285</v>
      </c>
      <c r="D15" s="19">
        <v>860</v>
      </c>
    </row>
    <row r="16" spans="1:4" s="16" customFormat="1" ht="15.75">
      <c r="A16" s="281"/>
      <c r="B16" s="20">
        <v>101031</v>
      </c>
      <c r="C16" s="27" t="s">
        <v>286</v>
      </c>
      <c r="D16" s="22">
        <v>660</v>
      </c>
    </row>
    <row r="17" spans="1:4" s="16" customFormat="1" ht="15.75">
      <c r="A17" s="281"/>
      <c r="B17" s="20">
        <v>101032</v>
      </c>
      <c r="C17" s="27" t="s">
        <v>287</v>
      </c>
      <c r="D17" s="22">
        <v>1260</v>
      </c>
    </row>
    <row r="18" spans="1:4" s="16" customFormat="1" ht="16.5" thickBot="1">
      <c r="A18" s="281"/>
      <c r="B18" s="30">
        <v>101033</v>
      </c>
      <c r="C18" s="28" t="s">
        <v>288</v>
      </c>
      <c r="D18" s="25">
        <v>1060</v>
      </c>
    </row>
    <row r="19" spans="1:4" s="16" customFormat="1" ht="15.75">
      <c r="A19" s="281"/>
      <c r="B19" s="31">
        <v>101017</v>
      </c>
      <c r="C19" s="32" t="s">
        <v>289</v>
      </c>
      <c r="D19" s="19">
        <v>1600</v>
      </c>
    </row>
    <row r="20" spans="1:4" s="16" customFormat="1" ht="16.5" thickBot="1">
      <c r="A20" s="281"/>
      <c r="B20" s="31">
        <v>101018</v>
      </c>
      <c r="C20" s="33" t="s">
        <v>290</v>
      </c>
      <c r="D20" s="34">
        <v>1000</v>
      </c>
    </row>
    <row r="21" spans="1:4" s="16" customFormat="1" ht="15.75">
      <c r="A21" s="281"/>
      <c r="B21" s="17">
        <v>101019</v>
      </c>
      <c r="C21" s="32" t="s">
        <v>291</v>
      </c>
      <c r="D21" s="19">
        <v>970</v>
      </c>
    </row>
    <row r="22" spans="1:4" s="16" customFormat="1" ht="16.5" thickBot="1">
      <c r="A22" s="281"/>
      <c r="B22" s="23">
        <v>101020</v>
      </c>
      <c r="C22" s="35" t="s">
        <v>292</v>
      </c>
      <c r="D22" s="36">
        <v>770</v>
      </c>
    </row>
    <row r="23" spans="1:4" s="16" customFormat="1" ht="15.75">
      <c r="A23" s="281"/>
      <c r="B23" s="17">
        <v>101046</v>
      </c>
      <c r="C23" s="37" t="s">
        <v>293</v>
      </c>
      <c r="D23" s="19">
        <v>1400</v>
      </c>
    </row>
    <row r="24" spans="1:4" s="16" customFormat="1" ht="15.75">
      <c r="A24" s="281"/>
      <c r="B24" s="20">
        <v>101047</v>
      </c>
      <c r="C24" s="38" t="s">
        <v>294</v>
      </c>
      <c r="D24" s="22">
        <v>1200</v>
      </c>
    </row>
    <row r="25" spans="1:4" s="16" customFormat="1" ht="15.75">
      <c r="A25" s="281"/>
      <c r="B25" s="20">
        <v>101048</v>
      </c>
      <c r="C25" s="38" t="s">
        <v>295</v>
      </c>
      <c r="D25" s="22">
        <v>1800</v>
      </c>
    </row>
    <row r="26" spans="1:4" s="16" customFormat="1" ht="16.5" thickBot="1">
      <c r="A26" s="281"/>
      <c r="B26" s="23">
        <v>101049</v>
      </c>
      <c r="C26" s="39" t="s">
        <v>296</v>
      </c>
      <c r="D26" s="25">
        <v>1600</v>
      </c>
    </row>
    <row r="27" spans="1:4" s="16" customFormat="1" ht="15.75">
      <c r="A27" s="281"/>
      <c r="B27" s="17">
        <v>101021</v>
      </c>
      <c r="C27" s="40" t="s">
        <v>297</v>
      </c>
      <c r="D27" s="19">
        <v>970</v>
      </c>
    </row>
    <row r="28" spans="1:4" s="16" customFormat="1" ht="15.75">
      <c r="A28" s="281"/>
      <c r="B28" s="20">
        <v>101022</v>
      </c>
      <c r="C28" s="41" t="s">
        <v>298</v>
      </c>
      <c r="D28" s="22">
        <v>770</v>
      </c>
    </row>
    <row r="29" spans="1:4" s="16" customFormat="1" ht="15.75">
      <c r="A29" s="281"/>
      <c r="B29" s="20">
        <v>101023</v>
      </c>
      <c r="C29" s="41" t="s">
        <v>299</v>
      </c>
      <c r="D29" s="22">
        <v>1370</v>
      </c>
    </row>
    <row r="30" spans="1:4" s="16" customFormat="1" ht="16.5" thickBot="1">
      <c r="A30" s="281"/>
      <c r="B30" s="23">
        <v>101024</v>
      </c>
      <c r="C30" s="42" t="s">
        <v>302</v>
      </c>
      <c r="D30" s="25">
        <v>1170</v>
      </c>
    </row>
    <row r="31" spans="1:4" s="16" customFormat="1" ht="15.75">
      <c r="A31" s="281"/>
      <c r="B31" s="17">
        <v>101025</v>
      </c>
      <c r="C31" s="43" t="s">
        <v>303</v>
      </c>
      <c r="D31" s="19">
        <v>860</v>
      </c>
    </row>
    <row r="32" spans="1:4" s="16" customFormat="1" ht="15.75">
      <c r="A32" s="281"/>
      <c r="B32" s="20">
        <v>101026</v>
      </c>
      <c r="C32" s="44" t="s">
        <v>304</v>
      </c>
      <c r="D32" s="22">
        <v>660</v>
      </c>
    </row>
    <row r="33" spans="1:4" s="16" customFormat="1" ht="15.75">
      <c r="A33" s="281"/>
      <c r="B33" s="20">
        <v>101027</v>
      </c>
      <c r="C33" s="44" t="s">
        <v>305</v>
      </c>
      <c r="D33" s="22">
        <v>1260</v>
      </c>
    </row>
    <row r="34" spans="1:4" s="16" customFormat="1" ht="16.5" thickBot="1">
      <c r="A34" s="281"/>
      <c r="B34" s="23">
        <v>101028</v>
      </c>
      <c r="C34" s="45" t="s">
        <v>306</v>
      </c>
      <c r="D34" s="25">
        <v>1060</v>
      </c>
    </row>
    <row r="35" spans="1:4" s="319" customFormat="1" ht="16.5" thickBot="1">
      <c r="A35" s="318"/>
      <c r="B35" s="17">
        <v>101029</v>
      </c>
      <c r="C35" s="18" t="s">
        <v>681</v>
      </c>
      <c r="D35" s="19">
        <v>300</v>
      </c>
    </row>
    <row r="36" spans="1:4" s="16" customFormat="1" ht="15.75">
      <c r="A36" s="281"/>
      <c r="B36" s="17">
        <v>101128</v>
      </c>
      <c r="C36" s="46" t="s">
        <v>307</v>
      </c>
      <c r="D36" s="19">
        <v>1400</v>
      </c>
    </row>
    <row r="37" spans="1:4" s="16" customFormat="1" ht="15.75">
      <c r="A37" s="281"/>
      <c r="B37" s="20">
        <v>101129</v>
      </c>
      <c r="C37" s="38" t="s">
        <v>308</v>
      </c>
      <c r="D37" s="22">
        <v>1200</v>
      </c>
    </row>
    <row r="38" spans="1:4" s="16" customFormat="1" ht="15.75">
      <c r="A38" s="281"/>
      <c r="B38" s="20">
        <v>101130</v>
      </c>
      <c r="C38" s="38" t="s">
        <v>309</v>
      </c>
      <c r="D38" s="22">
        <v>1800</v>
      </c>
    </row>
    <row r="39" spans="1:4" s="16" customFormat="1" ht="16.5" thickBot="1">
      <c r="A39" s="281"/>
      <c r="B39" s="47">
        <v>101131</v>
      </c>
      <c r="C39" s="48" t="s">
        <v>310</v>
      </c>
      <c r="D39" s="25">
        <v>1600</v>
      </c>
    </row>
    <row r="40" spans="1:4" s="16" customFormat="1" ht="15.75">
      <c r="A40" s="281"/>
      <c r="B40" s="17">
        <v>101034</v>
      </c>
      <c r="C40" s="49" t="s">
        <v>311</v>
      </c>
      <c r="D40" s="19">
        <v>970</v>
      </c>
    </row>
    <row r="41" spans="1:4" s="16" customFormat="1" ht="15.75">
      <c r="A41" s="281"/>
      <c r="B41" s="20">
        <v>101035</v>
      </c>
      <c r="C41" s="39" t="s">
        <v>312</v>
      </c>
      <c r="D41" s="22">
        <v>770</v>
      </c>
    </row>
    <row r="42" spans="1:4" s="16" customFormat="1" ht="15.75">
      <c r="A42" s="281"/>
      <c r="B42" s="20">
        <v>101036</v>
      </c>
      <c r="C42" s="21" t="s">
        <v>313</v>
      </c>
      <c r="D42" s="22">
        <v>1370</v>
      </c>
    </row>
    <row r="43" spans="1:4" s="16" customFormat="1" ht="16.5" thickBot="1">
      <c r="A43" s="281"/>
      <c r="B43" s="23">
        <v>101037</v>
      </c>
      <c r="C43" s="24" t="s">
        <v>314</v>
      </c>
      <c r="D43" s="25">
        <v>1170</v>
      </c>
    </row>
    <row r="44" spans="1:4" s="16" customFormat="1" ht="15.75">
      <c r="A44" s="281"/>
      <c r="B44" s="17">
        <v>101038</v>
      </c>
      <c r="C44" s="26" t="s">
        <v>315</v>
      </c>
      <c r="D44" s="19">
        <v>860</v>
      </c>
    </row>
    <row r="45" spans="1:4" s="16" customFormat="1" ht="15.75">
      <c r="A45" s="281"/>
      <c r="B45" s="20">
        <v>101039</v>
      </c>
      <c r="C45" s="27" t="s">
        <v>316</v>
      </c>
      <c r="D45" s="22">
        <v>660</v>
      </c>
    </row>
    <row r="46" spans="1:4" s="16" customFormat="1" ht="15.75">
      <c r="A46" s="281"/>
      <c r="B46" s="20">
        <v>101040</v>
      </c>
      <c r="C46" s="27" t="s">
        <v>317</v>
      </c>
      <c r="D46" s="22">
        <v>1260</v>
      </c>
    </row>
    <row r="47" spans="1:4" s="16" customFormat="1" ht="16.5" thickBot="1">
      <c r="A47" s="281"/>
      <c r="B47" s="23">
        <v>101041</v>
      </c>
      <c r="C47" s="28" t="s">
        <v>318</v>
      </c>
      <c r="D47" s="25">
        <v>1060</v>
      </c>
    </row>
    <row r="48" spans="1:4" s="16" customFormat="1" ht="15.75">
      <c r="A48" s="281"/>
      <c r="B48" s="17">
        <v>101042</v>
      </c>
      <c r="C48" s="50" t="s">
        <v>325</v>
      </c>
      <c r="D48" s="19">
        <v>860</v>
      </c>
    </row>
    <row r="49" spans="1:4" s="16" customFormat="1" ht="15.75">
      <c r="A49" s="281"/>
      <c r="B49" s="20">
        <v>101043</v>
      </c>
      <c r="C49" s="27" t="s">
        <v>326</v>
      </c>
      <c r="D49" s="22">
        <v>660</v>
      </c>
    </row>
    <row r="50" spans="1:4" s="16" customFormat="1" ht="15.75">
      <c r="A50" s="281"/>
      <c r="B50" s="20">
        <v>101044</v>
      </c>
      <c r="C50" s="27" t="s">
        <v>327</v>
      </c>
      <c r="D50" s="22">
        <v>1260</v>
      </c>
    </row>
    <row r="51" spans="1:4" s="16" customFormat="1" ht="16.5" thickBot="1">
      <c r="A51" s="281"/>
      <c r="B51" s="23">
        <v>101045</v>
      </c>
      <c r="C51" s="28" t="s">
        <v>328</v>
      </c>
      <c r="D51" s="25">
        <v>1060</v>
      </c>
    </row>
    <row r="52" spans="1:4" s="319" customFormat="1" ht="15.75">
      <c r="A52" s="318"/>
      <c r="B52" s="413">
        <v>101050</v>
      </c>
      <c r="C52" s="37" t="s">
        <v>329</v>
      </c>
      <c r="D52" s="19">
        <v>1750</v>
      </c>
    </row>
    <row r="53" spans="1:4" s="319" customFormat="1" ht="15.75">
      <c r="A53" s="318"/>
      <c r="B53" s="414">
        <v>101051</v>
      </c>
      <c r="C53" s="38" t="s">
        <v>330</v>
      </c>
      <c r="D53" s="22">
        <v>1550</v>
      </c>
    </row>
    <row r="54" spans="1:4" s="319" customFormat="1" ht="15.75">
      <c r="A54" s="318"/>
      <c r="B54" s="414">
        <v>101052</v>
      </c>
      <c r="C54" s="38" t="s">
        <v>331</v>
      </c>
      <c r="D54" s="22">
        <v>2150</v>
      </c>
    </row>
    <row r="55" spans="1:4" s="319" customFormat="1" ht="16.5" thickBot="1">
      <c r="A55" s="318"/>
      <c r="B55" s="31">
        <v>101053</v>
      </c>
      <c r="C55" s="415" t="s">
        <v>332</v>
      </c>
      <c r="D55" s="25">
        <v>1950</v>
      </c>
    </row>
    <row r="56" spans="1:4" s="16" customFormat="1" ht="15.75">
      <c r="A56" s="281"/>
      <c r="B56" s="17">
        <v>101054</v>
      </c>
      <c r="C56" s="18" t="s">
        <v>333</v>
      </c>
      <c r="D56" s="19">
        <v>970</v>
      </c>
    </row>
    <row r="57" spans="1:4" s="16" customFormat="1" ht="20.100000000000001" customHeight="1">
      <c r="A57" s="281"/>
      <c r="B57" s="20">
        <v>101055</v>
      </c>
      <c r="C57" s="21" t="s">
        <v>334</v>
      </c>
      <c r="D57" s="22">
        <v>770</v>
      </c>
    </row>
    <row r="58" spans="1:4" s="16" customFormat="1" ht="15.75">
      <c r="A58" s="281"/>
      <c r="B58" s="20">
        <v>101056</v>
      </c>
      <c r="C58" s="21" t="s">
        <v>335</v>
      </c>
      <c r="D58" s="22">
        <v>1370</v>
      </c>
    </row>
    <row r="59" spans="1:4" s="16" customFormat="1" ht="16.5" thickBot="1">
      <c r="A59" s="281"/>
      <c r="B59" s="23">
        <v>101057</v>
      </c>
      <c r="C59" s="24" t="s">
        <v>336</v>
      </c>
      <c r="D59" s="25">
        <v>1170</v>
      </c>
    </row>
    <row r="60" spans="1:4" s="16" customFormat="1" ht="15.75">
      <c r="A60" s="281"/>
      <c r="B60" s="17">
        <v>101058</v>
      </c>
      <c r="C60" s="26" t="s">
        <v>337</v>
      </c>
      <c r="D60" s="19">
        <v>860</v>
      </c>
    </row>
    <row r="61" spans="1:4" s="16" customFormat="1" ht="15.75">
      <c r="A61" s="281"/>
      <c r="B61" s="20">
        <v>101059</v>
      </c>
      <c r="C61" s="27" t="s">
        <v>338</v>
      </c>
      <c r="D61" s="22">
        <v>660</v>
      </c>
    </row>
    <row r="62" spans="1:4" s="16" customFormat="1" ht="15.75">
      <c r="A62" s="281"/>
      <c r="B62" s="20">
        <v>101060</v>
      </c>
      <c r="C62" s="27" t="s">
        <v>339</v>
      </c>
      <c r="D62" s="22">
        <v>1260</v>
      </c>
    </row>
    <row r="63" spans="1:4" s="16" customFormat="1" ht="16.5" thickBot="1">
      <c r="A63" s="281"/>
      <c r="B63" s="23">
        <v>101061</v>
      </c>
      <c r="C63" s="28" t="s">
        <v>340</v>
      </c>
      <c r="D63" s="25">
        <v>1060</v>
      </c>
    </row>
    <row r="64" spans="1:4" s="16" customFormat="1" ht="15.75">
      <c r="A64" s="281"/>
      <c r="B64" s="17">
        <v>101062</v>
      </c>
      <c r="C64" s="18" t="s">
        <v>342</v>
      </c>
      <c r="D64" s="19">
        <v>970</v>
      </c>
    </row>
    <row r="65" spans="1:4" s="16" customFormat="1" ht="15.75">
      <c r="A65" s="281"/>
      <c r="B65" s="20">
        <v>101063</v>
      </c>
      <c r="C65" s="21" t="s">
        <v>343</v>
      </c>
      <c r="D65" s="22">
        <v>770</v>
      </c>
    </row>
    <row r="66" spans="1:4" s="16" customFormat="1" ht="15.75">
      <c r="A66" s="281"/>
      <c r="B66" s="20">
        <v>101064</v>
      </c>
      <c r="C66" s="21" t="s">
        <v>344</v>
      </c>
      <c r="D66" s="22">
        <v>1370</v>
      </c>
    </row>
    <row r="67" spans="1:4" s="16" customFormat="1" ht="16.5" thickBot="1">
      <c r="A67" s="281"/>
      <c r="B67" s="23">
        <v>101065</v>
      </c>
      <c r="C67" s="24" t="s">
        <v>345</v>
      </c>
      <c r="D67" s="25">
        <v>1170</v>
      </c>
    </row>
    <row r="68" spans="1:4" s="16" customFormat="1" ht="15.75">
      <c r="A68" s="281"/>
      <c r="B68" s="17">
        <v>101066</v>
      </c>
      <c r="C68" s="26" t="s">
        <v>346</v>
      </c>
      <c r="D68" s="19">
        <v>860</v>
      </c>
    </row>
    <row r="69" spans="1:4" s="16" customFormat="1" ht="15.75">
      <c r="A69" s="281"/>
      <c r="B69" s="20">
        <v>101067</v>
      </c>
      <c r="C69" s="27" t="s">
        <v>347</v>
      </c>
      <c r="D69" s="22">
        <v>660</v>
      </c>
    </row>
    <row r="70" spans="1:4" s="16" customFormat="1" ht="15.75">
      <c r="A70" s="281"/>
      <c r="B70" s="20">
        <v>101068</v>
      </c>
      <c r="C70" s="27" t="s">
        <v>348</v>
      </c>
      <c r="D70" s="22">
        <v>1260</v>
      </c>
    </row>
    <row r="71" spans="1:4" s="16" customFormat="1" ht="16.5" thickBot="1">
      <c r="A71" s="281"/>
      <c r="B71" s="23">
        <v>101069</v>
      </c>
      <c r="C71" s="28" t="s">
        <v>349</v>
      </c>
      <c r="D71" s="25">
        <v>1060</v>
      </c>
    </row>
    <row r="72" spans="1:4" s="16" customFormat="1" ht="16.5" thickBot="1">
      <c r="A72" s="281"/>
      <c r="B72" s="17">
        <v>101070</v>
      </c>
      <c r="C72" s="18" t="s">
        <v>350</v>
      </c>
      <c r="D72" s="19">
        <v>900</v>
      </c>
    </row>
    <row r="73" spans="1:4" s="16" customFormat="1" ht="16.5" thickBot="1">
      <c r="A73" s="281"/>
      <c r="B73" s="17">
        <v>101071</v>
      </c>
      <c r="C73" s="51" t="s">
        <v>351</v>
      </c>
      <c r="D73" s="19">
        <v>1160</v>
      </c>
    </row>
    <row r="74" spans="1:4" s="16" customFormat="1" ht="15.75">
      <c r="A74" s="281"/>
      <c r="B74" s="17">
        <v>101072</v>
      </c>
      <c r="C74" s="18" t="s">
        <v>352</v>
      </c>
      <c r="D74" s="19">
        <v>1400</v>
      </c>
    </row>
    <row r="75" spans="1:4" s="16" customFormat="1" ht="15.75">
      <c r="A75" s="281"/>
      <c r="B75" s="20">
        <v>101073</v>
      </c>
      <c r="C75" s="21" t="s">
        <v>353</v>
      </c>
      <c r="D75" s="22">
        <v>1200</v>
      </c>
    </row>
    <row r="76" spans="1:4" s="16" customFormat="1" ht="15.75">
      <c r="A76" s="281"/>
      <c r="B76" s="20">
        <v>101074</v>
      </c>
      <c r="C76" s="21" t="s">
        <v>354</v>
      </c>
      <c r="D76" s="22">
        <v>1800</v>
      </c>
    </row>
    <row r="77" spans="1:4" s="16" customFormat="1" ht="16.5" thickBot="1">
      <c r="A77" s="281"/>
      <c r="B77" s="23">
        <v>101075</v>
      </c>
      <c r="C77" s="24" t="s">
        <v>355</v>
      </c>
      <c r="D77" s="25">
        <v>1600</v>
      </c>
    </row>
    <row r="78" spans="1:4" s="16" customFormat="1" ht="15.75">
      <c r="A78" s="281"/>
      <c r="B78" s="17">
        <v>101076</v>
      </c>
      <c r="C78" s="49" t="s">
        <v>356</v>
      </c>
      <c r="D78" s="19">
        <v>860</v>
      </c>
    </row>
    <row r="79" spans="1:4" s="16" customFormat="1" ht="15.75">
      <c r="A79" s="281"/>
      <c r="B79" s="20">
        <v>101077</v>
      </c>
      <c r="C79" s="21" t="s">
        <v>357</v>
      </c>
      <c r="D79" s="22">
        <v>660</v>
      </c>
    </row>
    <row r="80" spans="1:4" s="16" customFormat="1" ht="15.75">
      <c r="A80" s="281"/>
      <c r="B80" s="20">
        <v>101078</v>
      </c>
      <c r="C80" s="21" t="s">
        <v>358</v>
      </c>
      <c r="D80" s="22">
        <v>1260</v>
      </c>
    </row>
    <row r="81" spans="1:4" s="16" customFormat="1" ht="16.5" thickBot="1">
      <c r="A81" s="281"/>
      <c r="B81" s="23">
        <v>101079</v>
      </c>
      <c r="C81" s="24" t="s">
        <v>359</v>
      </c>
      <c r="D81" s="25">
        <v>1060</v>
      </c>
    </row>
    <row r="82" spans="1:4" s="16" customFormat="1" ht="15.75">
      <c r="A82" s="281"/>
      <c r="B82" s="17">
        <v>101080</v>
      </c>
      <c r="C82" s="52" t="s">
        <v>360</v>
      </c>
      <c r="D82" s="19">
        <v>970</v>
      </c>
    </row>
    <row r="83" spans="1:4" s="16" customFormat="1" ht="15.75">
      <c r="A83" s="281"/>
      <c r="B83" s="23">
        <v>101081</v>
      </c>
      <c r="C83" s="41" t="s">
        <v>361</v>
      </c>
      <c r="D83" s="22">
        <v>770</v>
      </c>
    </row>
    <row r="84" spans="1:4" s="16" customFormat="1" ht="15.75">
      <c r="A84" s="281"/>
      <c r="B84" s="20">
        <v>101082</v>
      </c>
      <c r="C84" s="41" t="s">
        <v>362</v>
      </c>
      <c r="D84" s="22">
        <v>1370</v>
      </c>
    </row>
    <row r="85" spans="1:4" s="16" customFormat="1" ht="16.5" thickBot="1">
      <c r="A85" s="281"/>
      <c r="B85" s="30">
        <v>101083</v>
      </c>
      <c r="C85" s="53" t="s">
        <v>363</v>
      </c>
      <c r="D85" s="25">
        <v>1170</v>
      </c>
    </row>
    <row r="86" spans="1:4" s="16" customFormat="1" ht="15.75">
      <c r="A86" s="281"/>
      <c r="B86" s="17">
        <v>101084</v>
      </c>
      <c r="C86" s="54" t="s">
        <v>364</v>
      </c>
      <c r="D86" s="19">
        <v>860</v>
      </c>
    </row>
    <row r="87" spans="1:4" s="16" customFormat="1" ht="15.75">
      <c r="A87" s="281"/>
      <c r="B87" s="20">
        <v>101085</v>
      </c>
      <c r="C87" s="44" t="s">
        <v>365</v>
      </c>
      <c r="D87" s="22">
        <v>660</v>
      </c>
    </row>
    <row r="88" spans="1:4" s="16" customFormat="1" ht="15.75">
      <c r="A88" s="281"/>
      <c r="B88" s="20">
        <v>101086</v>
      </c>
      <c r="C88" s="44" t="s">
        <v>366</v>
      </c>
      <c r="D88" s="22">
        <v>1260</v>
      </c>
    </row>
    <row r="89" spans="1:4" s="16" customFormat="1" ht="16.5" thickBot="1">
      <c r="A89" s="281"/>
      <c r="B89" s="23">
        <v>101087</v>
      </c>
      <c r="C89" s="28" t="s">
        <v>367</v>
      </c>
      <c r="D89" s="25">
        <v>1060</v>
      </c>
    </row>
    <row r="90" spans="1:4" s="16" customFormat="1" ht="15.75">
      <c r="A90" s="281"/>
      <c r="B90" s="55">
        <v>101088</v>
      </c>
      <c r="C90" s="18" t="s">
        <v>368</v>
      </c>
      <c r="D90" s="19">
        <v>970</v>
      </c>
    </row>
    <row r="91" spans="1:4" s="16" customFormat="1" ht="15.75">
      <c r="A91" s="281"/>
      <c r="B91" s="20">
        <v>101089</v>
      </c>
      <c r="C91" s="21" t="s">
        <v>369</v>
      </c>
      <c r="D91" s="22">
        <v>770</v>
      </c>
    </row>
    <row r="92" spans="1:4" s="16" customFormat="1" ht="15.75">
      <c r="A92" s="281"/>
      <c r="B92" s="20">
        <v>101090</v>
      </c>
      <c r="C92" s="21" t="s">
        <v>370</v>
      </c>
      <c r="D92" s="22">
        <v>1370</v>
      </c>
    </row>
    <row r="93" spans="1:4" s="16" customFormat="1" ht="16.5" thickBot="1">
      <c r="A93" s="281"/>
      <c r="B93" s="23">
        <v>101091</v>
      </c>
      <c r="C93" s="24" t="s">
        <v>371</v>
      </c>
      <c r="D93" s="25">
        <v>1170</v>
      </c>
    </row>
    <row r="94" spans="1:4" s="16" customFormat="1" ht="15.75">
      <c r="A94" s="281"/>
      <c r="B94" s="55">
        <v>101092</v>
      </c>
      <c r="C94" s="26" t="s">
        <v>372</v>
      </c>
      <c r="D94" s="19">
        <v>860</v>
      </c>
    </row>
    <row r="95" spans="1:4" s="16" customFormat="1" ht="15.75">
      <c r="A95" s="281"/>
      <c r="B95" s="20">
        <v>101093</v>
      </c>
      <c r="C95" s="27" t="s">
        <v>373</v>
      </c>
      <c r="D95" s="22">
        <v>660</v>
      </c>
    </row>
    <row r="96" spans="1:4" s="16" customFormat="1" ht="15.75">
      <c r="A96" s="281"/>
      <c r="B96" s="20">
        <v>101094</v>
      </c>
      <c r="C96" s="27" t="s">
        <v>374</v>
      </c>
      <c r="D96" s="22">
        <v>1260</v>
      </c>
    </row>
    <row r="97" spans="1:4" s="16" customFormat="1" ht="16.5" thickBot="1">
      <c r="A97" s="281"/>
      <c r="B97" s="23">
        <v>101095</v>
      </c>
      <c r="C97" s="28" t="s">
        <v>375</v>
      </c>
      <c r="D97" s="25">
        <v>1060</v>
      </c>
    </row>
    <row r="98" spans="1:4" s="16" customFormat="1" ht="15.75">
      <c r="A98" s="281"/>
      <c r="B98" s="55">
        <v>101096</v>
      </c>
      <c r="C98" s="18" t="s">
        <v>376</v>
      </c>
      <c r="D98" s="19">
        <v>970</v>
      </c>
    </row>
    <row r="99" spans="1:4" s="16" customFormat="1" ht="15.75">
      <c r="A99" s="281"/>
      <c r="B99" s="20">
        <v>101097</v>
      </c>
      <c r="C99" s="21" t="s">
        <v>377</v>
      </c>
      <c r="D99" s="22">
        <v>770</v>
      </c>
    </row>
    <row r="100" spans="1:4" s="16" customFormat="1" ht="15.75">
      <c r="A100" s="281"/>
      <c r="B100" s="20">
        <v>101098</v>
      </c>
      <c r="C100" s="21" t="s">
        <v>378</v>
      </c>
      <c r="D100" s="22">
        <v>1370</v>
      </c>
    </row>
    <row r="101" spans="1:4" s="16" customFormat="1" ht="16.5" thickBot="1">
      <c r="A101" s="281"/>
      <c r="B101" s="23">
        <v>101099</v>
      </c>
      <c r="C101" s="24" t="s">
        <v>396</v>
      </c>
      <c r="D101" s="25">
        <v>1170</v>
      </c>
    </row>
    <row r="102" spans="1:4" s="16" customFormat="1" ht="15.75">
      <c r="A102" s="281"/>
      <c r="B102" s="55">
        <v>101100</v>
      </c>
      <c r="C102" s="26" t="s">
        <v>397</v>
      </c>
      <c r="D102" s="19">
        <v>860</v>
      </c>
    </row>
    <row r="103" spans="1:4" s="16" customFormat="1" ht="15.75">
      <c r="A103" s="281"/>
      <c r="B103" s="20">
        <v>101101</v>
      </c>
      <c r="C103" s="27" t="s">
        <v>398</v>
      </c>
      <c r="D103" s="22">
        <v>660</v>
      </c>
    </row>
    <row r="104" spans="1:4" s="16" customFormat="1" ht="15.75">
      <c r="A104" s="281"/>
      <c r="B104" s="20">
        <v>101102</v>
      </c>
      <c r="C104" s="27" t="s">
        <v>399</v>
      </c>
      <c r="D104" s="22">
        <v>1260</v>
      </c>
    </row>
    <row r="105" spans="1:4" s="16" customFormat="1" ht="16.5" thickBot="1">
      <c r="A105" s="281"/>
      <c r="B105" s="23">
        <v>101103</v>
      </c>
      <c r="C105" s="28" t="s">
        <v>400</v>
      </c>
      <c r="D105" s="25">
        <v>1060</v>
      </c>
    </row>
    <row r="106" spans="1:4" s="16" customFormat="1" ht="15.75">
      <c r="A106" s="281"/>
      <c r="B106" s="55">
        <v>101104</v>
      </c>
      <c r="C106" s="29" t="s">
        <v>410</v>
      </c>
      <c r="D106" s="19">
        <v>860</v>
      </c>
    </row>
    <row r="107" spans="1:4" s="16" customFormat="1" ht="15.75">
      <c r="A107" s="281"/>
      <c r="B107" s="20">
        <v>101105</v>
      </c>
      <c r="C107" s="27" t="s">
        <v>411</v>
      </c>
      <c r="D107" s="22">
        <v>660</v>
      </c>
    </row>
    <row r="108" spans="1:4" s="16" customFormat="1" ht="15.75">
      <c r="A108" s="281"/>
      <c r="B108" s="20">
        <v>101106</v>
      </c>
      <c r="C108" s="27" t="s">
        <v>412</v>
      </c>
      <c r="D108" s="22">
        <v>1260</v>
      </c>
    </row>
    <row r="109" spans="1:4" s="16" customFormat="1" ht="16.5" thickBot="1">
      <c r="A109" s="281"/>
      <c r="B109" s="23">
        <v>101107</v>
      </c>
      <c r="C109" s="28" t="s">
        <v>413</v>
      </c>
      <c r="D109" s="25">
        <v>1060</v>
      </c>
    </row>
    <row r="110" spans="1:4" s="16" customFormat="1" ht="15.75">
      <c r="A110" s="281"/>
      <c r="B110" s="55">
        <v>101108</v>
      </c>
      <c r="C110" s="18" t="s">
        <v>414</v>
      </c>
      <c r="D110" s="19">
        <v>970</v>
      </c>
    </row>
    <row r="111" spans="1:4" s="16" customFormat="1" ht="15.75">
      <c r="A111" s="281"/>
      <c r="B111" s="20">
        <v>101109</v>
      </c>
      <c r="C111" s="21" t="s">
        <v>415</v>
      </c>
      <c r="D111" s="22">
        <v>770</v>
      </c>
    </row>
    <row r="112" spans="1:4" s="16" customFormat="1" ht="15.75">
      <c r="A112" s="281"/>
      <c r="B112" s="20">
        <v>101110</v>
      </c>
      <c r="C112" s="21" t="s">
        <v>416</v>
      </c>
      <c r="D112" s="22">
        <v>1370</v>
      </c>
    </row>
    <row r="113" spans="1:4" s="16" customFormat="1" ht="16.5" thickBot="1">
      <c r="A113" s="281"/>
      <c r="B113" s="23">
        <v>101111</v>
      </c>
      <c r="C113" s="24" t="s">
        <v>417</v>
      </c>
      <c r="D113" s="25">
        <v>1170</v>
      </c>
    </row>
    <row r="114" spans="1:4" s="16" customFormat="1" ht="15.75">
      <c r="A114" s="281"/>
      <c r="B114" s="55">
        <v>101112</v>
      </c>
      <c r="C114" s="26" t="s">
        <v>418</v>
      </c>
      <c r="D114" s="19">
        <v>860</v>
      </c>
    </row>
    <row r="115" spans="1:4" s="16" customFormat="1" ht="15.75">
      <c r="A115" s="281"/>
      <c r="B115" s="20">
        <v>101113</v>
      </c>
      <c r="C115" s="27" t="s">
        <v>419</v>
      </c>
      <c r="D115" s="22">
        <v>660</v>
      </c>
    </row>
    <row r="116" spans="1:4" s="16" customFormat="1" ht="15.75">
      <c r="A116" s="281"/>
      <c r="B116" s="20">
        <v>101114</v>
      </c>
      <c r="C116" s="27" t="s">
        <v>420</v>
      </c>
      <c r="D116" s="22">
        <v>1260</v>
      </c>
    </row>
    <row r="117" spans="1:4" s="16" customFormat="1" ht="16.5" thickBot="1">
      <c r="A117" s="281"/>
      <c r="B117" s="23">
        <v>101115</v>
      </c>
      <c r="C117" s="28" t="s">
        <v>421</v>
      </c>
      <c r="D117" s="25">
        <v>1060</v>
      </c>
    </row>
    <row r="118" spans="1:4" s="16" customFormat="1" ht="18" customHeight="1">
      <c r="A118" s="281"/>
      <c r="B118" s="55">
        <v>101116</v>
      </c>
      <c r="C118" s="56" t="s">
        <v>422</v>
      </c>
      <c r="D118" s="19">
        <v>1400</v>
      </c>
    </row>
    <row r="119" spans="1:4" s="16" customFormat="1" ht="18.75" customHeight="1">
      <c r="A119" s="281"/>
      <c r="B119" s="20">
        <v>101117</v>
      </c>
      <c r="C119" s="38" t="s">
        <v>423</v>
      </c>
      <c r="D119" s="22">
        <v>1200</v>
      </c>
    </row>
    <row r="120" spans="1:4" s="16" customFormat="1" ht="15.75">
      <c r="A120" s="281"/>
      <c r="B120" s="20">
        <v>101118</v>
      </c>
      <c r="C120" s="38" t="s">
        <v>424</v>
      </c>
      <c r="D120" s="22">
        <v>1800</v>
      </c>
    </row>
    <row r="121" spans="1:4" s="16" customFormat="1" ht="32.25" thickBot="1">
      <c r="A121" s="281"/>
      <c r="B121" s="23">
        <v>101119</v>
      </c>
      <c r="C121" s="57" t="s">
        <v>425</v>
      </c>
      <c r="D121" s="25">
        <v>1600</v>
      </c>
    </row>
    <row r="122" spans="1:4" s="16" customFormat="1" ht="20.100000000000001" customHeight="1">
      <c r="A122" s="281"/>
      <c r="B122" s="55">
        <v>101120</v>
      </c>
      <c r="C122" s="58" t="s">
        <v>426</v>
      </c>
      <c r="D122" s="19">
        <v>970</v>
      </c>
    </row>
    <row r="123" spans="1:4" s="16" customFormat="1" ht="20.100000000000001" customHeight="1">
      <c r="A123" s="281"/>
      <c r="B123" s="20">
        <v>101121</v>
      </c>
      <c r="C123" s="59" t="s">
        <v>427</v>
      </c>
      <c r="D123" s="22">
        <v>770</v>
      </c>
    </row>
    <row r="124" spans="1:4" s="16" customFormat="1" ht="15.75">
      <c r="A124" s="281"/>
      <c r="B124" s="20">
        <v>101122</v>
      </c>
      <c r="C124" s="59" t="s">
        <v>428</v>
      </c>
      <c r="D124" s="22">
        <v>1370</v>
      </c>
    </row>
    <row r="125" spans="1:4" s="16" customFormat="1" ht="16.5" thickBot="1">
      <c r="A125" s="281"/>
      <c r="B125" s="23">
        <v>101123</v>
      </c>
      <c r="C125" s="60" t="s">
        <v>431</v>
      </c>
      <c r="D125" s="25">
        <v>1170</v>
      </c>
    </row>
    <row r="126" spans="1:4" s="16" customFormat="1" ht="15.75">
      <c r="A126" s="281"/>
      <c r="B126" s="55">
        <v>101124</v>
      </c>
      <c r="C126" s="43" t="s">
        <v>432</v>
      </c>
      <c r="D126" s="19">
        <v>860</v>
      </c>
    </row>
    <row r="127" spans="1:4" s="16" customFormat="1" ht="15.75">
      <c r="A127" s="281"/>
      <c r="B127" s="20">
        <v>101125</v>
      </c>
      <c r="C127" s="44" t="s">
        <v>433</v>
      </c>
      <c r="D127" s="22">
        <v>660</v>
      </c>
    </row>
    <row r="128" spans="1:4" s="16" customFormat="1" ht="20.100000000000001" customHeight="1">
      <c r="A128" s="281"/>
      <c r="B128" s="20">
        <v>101126</v>
      </c>
      <c r="C128" s="44" t="s">
        <v>434</v>
      </c>
      <c r="D128" s="22">
        <v>1260</v>
      </c>
    </row>
    <row r="129" spans="1:4" s="16" customFormat="1" ht="20.100000000000001" customHeight="1" thickBot="1">
      <c r="A129" s="281"/>
      <c r="B129" s="65">
        <v>101127</v>
      </c>
      <c r="C129" s="242" t="s">
        <v>435</v>
      </c>
      <c r="D129" s="25">
        <v>1060</v>
      </c>
    </row>
    <row r="130" spans="1:4" s="16" customFormat="1" ht="20.100000000000001" customHeight="1" thickBot="1">
      <c r="A130" s="281"/>
      <c r="B130" s="244" t="s">
        <v>104</v>
      </c>
      <c r="C130" s="289" t="s">
        <v>106</v>
      </c>
      <c r="D130" s="245">
        <v>1120</v>
      </c>
    </row>
    <row r="131" spans="1:4" ht="15.75">
      <c r="A131" s="165"/>
      <c r="B131" s="282">
        <v>101132</v>
      </c>
      <c r="C131" s="288" t="s">
        <v>105</v>
      </c>
      <c r="D131" s="19">
        <v>970</v>
      </c>
    </row>
    <row r="132" spans="1:4" ht="15.75">
      <c r="A132" s="165"/>
      <c r="B132" s="284">
        <v>101133</v>
      </c>
      <c r="C132" s="237" t="s">
        <v>401</v>
      </c>
      <c r="D132" s="22">
        <v>770</v>
      </c>
    </row>
    <row r="133" spans="1:4" ht="15.75">
      <c r="A133" s="165"/>
      <c r="B133" s="284">
        <v>101134</v>
      </c>
      <c r="C133" s="237" t="s">
        <v>402</v>
      </c>
      <c r="D133" s="22">
        <v>1370</v>
      </c>
    </row>
    <row r="134" spans="1:4" ht="16.5" thickBot="1">
      <c r="A134" s="165"/>
      <c r="B134" s="285">
        <v>101135</v>
      </c>
      <c r="C134" s="286" t="s">
        <v>403</v>
      </c>
      <c r="D134" s="25">
        <v>1170</v>
      </c>
    </row>
    <row r="135" spans="1:4" ht="15.75">
      <c r="A135" s="165"/>
      <c r="B135" s="282">
        <v>101136</v>
      </c>
      <c r="C135" s="283" t="s">
        <v>404</v>
      </c>
      <c r="D135" s="19">
        <v>860</v>
      </c>
    </row>
    <row r="136" spans="1:4" ht="15.75">
      <c r="A136" s="165"/>
      <c r="B136" s="284">
        <v>101137</v>
      </c>
      <c r="C136" s="237" t="s">
        <v>405</v>
      </c>
      <c r="D136" s="22">
        <v>660</v>
      </c>
    </row>
    <row r="137" spans="1:4" ht="15.75">
      <c r="A137" s="165"/>
      <c r="B137" s="284">
        <v>101138</v>
      </c>
      <c r="C137" s="237" t="s">
        <v>406</v>
      </c>
      <c r="D137" s="22">
        <v>1260</v>
      </c>
    </row>
    <row r="138" spans="1:4" ht="16.5" thickBot="1">
      <c r="A138" s="165"/>
      <c r="B138" s="285">
        <v>101139</v>
      </c>
      <c r="C138" s="286" t="s">
        <v>407</v>
      </c>
      <c r="D138" s="25">
        <v>1060</v>
      </c>
    </row>
    <row r="139" spans="1:4" ht="15.75">
      <c r="A139" s="165"/>
      <c r="B139" s="282">
        <v>101140</v>
      </c>
      <c r="C139" s="288" t="s">
        <v>491</v>
      </c>
      <c r="D139" s="19">
        <v>1120</v>
      </c>
    </row>
    <row r="140" spans="1:4" ht="15.75">
      <c r="A140" s="165"/>
      <c r="B140" s="284">
        <v>101141</v>
      </c>
      <c r="C140" s="237" t="s">
        <v>492</v>
      </c>
      <c r="D140" s="22">
        <v>920</v>
      </c>
    </row>
    <row r="141" spans="1:4" ht="15.75">
      <c r="A141" s="165"/>
      <c r="B141" s="284">
        <v>101142</v>
      </c>
      <c r="C141" s="237" t="s">
        <v>493</v>
      </c>
      <c r="D141" s="22">
        <v>1520</v>
      </c>
    </row>
    <row r="142" spans="1:4" ht="16.5" thickBot="1">
      <c r="A142" s="165"/>
      <c r="B142" s="285">
        <v>101143</v>
      </c>
      <c r="C142" s="286" t="s">
        <v>494</v>
      </c>
      <c r="D142" s="25">
        <v>1320</v>
      </c>
    </row>
    <row r="143" spans="1:4" ht="15.75">
      <c r="A143" s="165"/>
      <c r="B143" s="282">
        <v>101144</v>
      </c>
      <c r="C143" s="283" t="s">
        <v>495</v>
      </c>
      <c r="D143" s="19">
        <v>860</v>
      </c>
    </row>
    <row r="144" spans="1:4" ht="15.75">
      <c r="A144" s="165"/>
      <c r="B144" s="284">
        <v>101145</v>
      </c>
      <c r="C144" s="237" t="s">
        <v>496</v>
      </c>
      <c r="D144" s="22">
        <v>660</v>
      </c>
    </row>
    <row r="145" spans="1:4" ht="15.75">
      <c r="A145" s="165"/>
      <c r="B145" s="284">
        <v>101146</v>
      </c>
      <c r="C145" s="237" t="s">
        <v>497</v>
      </c>
      <c r="D145" s="22">
        <v>1260</v>
      </c>
    </row>
    <row r="146" spans="1:4" ht="16.5" thickBot="1">
      <c r="A146" s="165"/>
      <c r="B146" s="299">
        <v>101147</v>
      </c>
      <c r="C146" s="300" t="s">
        <v>498</v>
      </c>
      <c r="D146" s="243">
        <v>1060</v>
      </c>
    </row>
    <row r="147" spans="1:4" s="298" customFormat="1" ht="16.5" thickBot="1">
      <c r="A147" s="296"/>
      <c r="B147" s="258">
        <v>101148</v>
      </c>
      <c r="C147" s="320" t="s">
        <v>679</v>
      </c>
      <c r="D147" s="259">
        <v>200</v>
      </c>
    </row>
    <row r="148" spans="1:4" s="297" customFormat="1" ht="15.75">
      <c r="A148" s="295"/>
      <c r="B148" s="282">
        <v>101149</v>
      </c>
      <c r="C148" s="283" t="s">
        <v>253</v>
      </c>
      <c r="D148" s="19">
        <v>860</v>
      </c>
    </row>
    <row r="149" spans="1:4" s="297" customFormat="1" ht="15.75">
      <c r="B149" s="284">
        <v>101150</v>
      </c>
      <c r="C149" s="237" t="s">
        <v>254</v>
      </c>
      <c r="D149" s="22">
        <v>660</v>
      </c>
    </row>
    <row r="150" spans="1:4" s="297" customFormat="1" ht="15.75">
      <c r="B150" s="284">
        <v>101151</v>
      </c>
      <c r="C150" s="237" t="s">
        <v>255</v>
      </c>
      <c r="D150" s="22">
        <v>1260</v>
      </c>
    </row>
    <row r="151" spans="1:4" ht="16.5" thickBot="1">
      <c r="B151" s="299">
        <v>101152</v>
      </c>
      <c r="C151" s="300" t="s">
        <v>256</v>
      </c>
      <c r="D151" s="243">
        <v>1060</v>
      </c>
    </row>
    <row r="152" spans="1:4" ht="15.75">
      <c r="B152" s="321">
        <v>101153</v>
      </c>
      <c r="C152" s="323" t="s">
        <v>489</v>
      </c>
      <c r="D152" s="325">
        <v>1550</v>
      </c>
    </row>
    <row r="153" spans="1:4" ht="15.75">
      <c r="B153" s="322">
        <v>101154</v>
      </c>
      <c r="C153" s="324" t="s">
        <v>490</v>
      </c>
      <c r="D153" s="326">
        <v>1350</v>
      </c>
    </row>
    <row r="154" spans="1:4" ht="15.75">
      <c r="B154" s="322">
        <v>101155</v>
      </c>
      <c r="C154" s="324" t="s">
        <v>499</v>
      </c>
      <c r="D154" s="326">
        <v>1950</v>
      </c>
    </row>
    <row r="155" spans="1:4" ht="16.5" thickBot="1">
      <c r="B155" s="327">
        <v>101156</v>
      </c>
      <c r="C155" s="328" t="s">
        <v>500</v>
      </c>
      <c r="D155" s="329">
        <v>1750</v>
      </c>
    </row>
    <row r="156" spans="1:4" ht="15.75">
      <c r="B156" s="321">
        <v>101157</v>
      </c>
      <c r="C156" s="330" t="s">
        <v>999</v>
      </c>
      <c r="D156" s="325">
        <v>1700</v>
      </c>
    </row>
    <row r="157" spans="1:4" ht="16.5" thickBot="1">
      <c r="B157" s="353">
        <v>101162</v>
      </c>
      <c r="C157" s="354" t="s">
        <v>1000</v>
      </c>
      <c r="D157" s="329">
        <v>1500</v>
      </c>
    </row>
    <row r="158" spans="1:4" s="12" customFormat="1" ht="15.75">
      <c r="B158" s="321">
        <v>101158</v>
      </c>
      <c r="C158" s="305" t="s">
        <v>1034</v>
      </c>
      <c r="D158" s="252">
        <v>860</v>
      </c>
    </row>
    <row r="159" spans="1:4" s="12" customFormat="1" ht="15.75">
      <c r="B159" s="322">
        <v>101159</v>
      </c>
      <c r="C159" s="294" t="s">
        <v>1035</v>
      </c>
      <c r="D159" s="270">
        <v>660</v>
      </c>
    </row>
    <row r="160" spans="1:4" s="12" customFormat="1" ht="15.75">
      <c r="B160" s="322">
        <v>101160</v>
      </c>
      <c r="C160" s="294" t="s">
        <v>1036</v>
      </c>
      <c r="D160" s="270">
        <v>1260</v>
      </c>
    </row>
    <row r="161" spans="2:4" s="12" customFormat="1" ht="16.5" thickBot="1">
      <c r="B161" s="416">
        <v>101161</v>
      </c>
      <c r="C161" s="310" t="s">
        <v>1037</v>
      </c>
      <c r="D161" s="255">
        <v>1060</v>
      </c>
    </row>
    <row r="162" spans="2:4" s="12" customFormat="1" ht="16.5" thickBot="1">
      <c r="B162" s="417">
        <v>101163</v>
      </c>
      <c r="C162" s="303" t="s">
        <v>1040</v>
      </c>
      <c r="D162" s="235">
        <v>450</v>
      </c>
    </row>
  </sheetData>
  <sheetProtection selectLockedCells="1" selectUnlockedCells="1"/>
  <mergeCells count="1">
    <mergeCell ref="B1:D1"/>
  </mergeCells>
  <phoneticPr fontId="26" type="noConversion"/>
  <pageMargins left="0.75972222222222219" right="0.2" top="0.17" bottom="0.24" header="0.16" footer="0.25"/>
  <pageSetup paperSize="9" scale="80" firstPageNumber="0" orientation="portrait" horizontalDpi="300" verticalDpi="300" r:id="rId1"/>
  <headerFooter alignWithMargins="0"/>
  <rowBreaks count="2" manualBreakCount="2">
    <brk id="63" max="3" man="1"/>
    <brk id="11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I67"/>
  <sheetViews>
    <sheetView view="pageBreakPreview" zoomScaleSheetLayoutView="100" workbookViewId="0">
      <selection activeCell="K10" sqref="K10"/>
    </sheetView>
  </sheetViews>
  <sheetFormatPr defaultRowHeight="12.75"/>
  <cols>
    <col min="1" max="1" width="6.5703125" customWidth="1"/>
    <col min="2" max="2" width="11.5703125" customWidth="1"/>
    <col min="3" max="3" width="88" customWidth="1"/>
    <col min="4" max="5" width="0" hidden="1" customWidth="1"/>
    <col min="6" max="6" width="15" customWidth="1"/>
    <col min="7" max="9" width="9.140625" style="165"/>
  </cols>
  <sheetData>
    <row r="1" spans="1:9" ht="30.75" customHeight="1" thickBot="1">
      <c r="B1" s="365" t="s">
        <v>436</v>
      </c>
      <c r="C1" s="365"/>
      <c r="D1" s="365"/>
      <c r="E1" s="365"/>
      <c r="F1" s="365"/>
    </row>
    <row r="2" spans="1:9" ht="12.75" customHeight="1" thickBot="1">
      <c r="B2" s="366" t="s">
        <v>270</v>
      </c>
      <c r="C2" s="367" t="s">
        <v>271</v>
      </c>
      <c r="D2" s="367"/>
      <c r="E2" s="367"/>
      <c r="F2" s="368" t="s">
        <v>437</v>
      </c>
    </row>
    <row r="3" spans="1:9" ht="33.75" customHeight="1" thickBot="1">
      <c r="B3" s="366"/>
      <c r="C3" s="367"/>
      <c r="D3" s="367"/>
      <c r="E3" s="367"/>
      <c r="F3" s="368"/>
    </row>
    <row r="4" spans="1:9" ht="20.25" customHeight="1">
      <c r="B4" s="17">
        <v>102001</v>
      </c>
      <c r="C4" s="371" t="s">
        <v>438</v>
      </c>
      <c r="D4" s="371"/>
      <c r="E4" s="371"/>
      <c r="F4" s="62">
        <v>195</v>
      </c>
    </row>
    <row r="5" spans="1:9" ht="21" customHeight="1" thickBot="1">
      <c r="B5" s="23">
        <v>102002</v>
      </c>
      <c r="C5" s="372" t="s">
        <v>439</v>
      </c>
      <c r="D5" s="372"/>
      <c r="E5" s="372"/>
      <c r="F5" s="63">
        <v>595</v>
      </c>
    </row>
    <row r="6" spans="1:9" ht="20.25" customHeight="1">
      <c r="B6" s="17">
        <v>102003</v>
      </c>
      <c r="C6" s="369" t="s">
        <v>440</v>
      </c>
      <c r="D6" s="369"/>
      <c r="E6" s="369"/>
      <c r="F6" s="62">
        <v>170</v>
      </c>
    </row>
    <row r="7" spans="1:9" ht="21" customHeight="1" thickBot="1">
      <c r="B7" s="23">
        <v>102004</v>
      </c>
      <c r="C7" s="373" t="s">
        <v>441</v>
      </c>
      <c r="D7" s="373"/>
      <c r="E7" s="373"/>
      <c r="F7" s="63">
        <v>570</v>
      </c>
    </row>
    <row r="8" spans="1:9" ht="19.5" customHeight="1">
      <c r="B8" s="17">
        <v>102005</v>
      </c>
      <c r="C8" s="369" t="s">
        <v>442</v>
      </c>
      <c r="D8" s="369"/>
      <c r="E8" s="369"/>
      <c r="F8" s="62">
        <v>130</v>
      </c>
    </row>
    <row r="9" spans="1:9" ht="21" customHeight="1" thickBot="1">
      <c r="B9" s="23">
        <v>102006</v>
      </c>
      <c r="C9" s="374" t="s">
        <v>443</v>
      </c>
      <c r="D9" s="374"/>
      <c r="E9" s="374"/>
      <c r="F9" s="64">
        <v>530</v>
      </c>
    </row>
    <row r="10" spans="1:9" s="339" customFormat="1" ht="38.25" customHeight="1" thickBot="1">
      <c r="A10" s="345"/>
      <c r="B10" s="346">
        <v>102007</v>
      </c>
      <c r="C10" s="370" t="s">
        <v>1011</v>
      </c>
      <c r="D10" s="370"/>
      <c r="E10" s="370"/>
      <c r="F10" s="347">
        <v>375</v>
      </c>
      <c r="G10" s="338"/>
      <c r="H10" s="338"/>
      <c r="I10" s="338"/>
    </row>
    <row r="11" spans="1:9" s="12" customFormat="1" ht="38.25" customHeight="1" thickBot="1">
      <c r="B11" s="23">
        <v>102008</v>
      </c>
      <c r="C11" s="369" t="s">
        <v>1012</v>
      </c>
      <c r="D11" s="369"/>
      <c r="E11" s="369"/>
      <c r="F11" s="64">
        <v>775</v>
      </c>
      <c r="G11" s="287"/>
      <c r="H11" s="287"/>
      <c r="I11" s="287"/>
    </row>
    <row r="12" spans="1:9" ht="20.25" customHeight="1">
      <c r="B12" s="17">
        <v>102009</v>
      </c>
      <c r="C12" s="369" t="s">
        <v>444</v>
      </c>
      <c r="D12" s="369"/>
      <c r="E12" s="369"/>
      <c r="F12" s="62">
        <v>105</v>
      </c>
    </row>
    <row r="13" spans="1:9" ht="34.5" customHeight="1" thickBot="1">
      <c r="B13" s="61">
        <v>102010</v>
      </c>
      <c r="C13" s="373" t="s">
        <v>445</v>
      </c>
      <c r="D13" s="373"/>
      <c r="E13" s="373"/>
      <c r="F13" s="63">
        <v>505</v>
      </c>
    </row>
    <row r="14" spans="1:9" ht="20.100000000000001" customHeight="1">
      <c r="B14" s="17">
        <v>102011</v>
      </c>
      <c r="C14" s="369" t="s">
        <v>446</v>
      </c>
      <c r="D14" s="369"/>
      <c r="E14" s="369"/>
      <c r="F14" s="62">
        <v>155</v>
      </c>
    </row>
    <row r="15" spans="1:9" ht="20.100000000000001" customHeight="1" thickBot="1">
      <c r="B15" s="61">
        <v>102012</v>
      </c>
      <c r="C15" s="373" t="s">
        <v>447</v>
      </c>
      <c r="D15" s="373"/>
      <c r="E15" s="373"/>
      <c r="F15" s="63">
        <v>555</v>
      </c>
    </row>
    <row r="16" spans="1:9" ht="20.100000000000001" customHeight="1">
      <c r="B16" s="17">
        <v>102013</v>
      </c>
      <c r="C16" s="369" t="s">
        <v>448</v>
      </c>
      <c r="D16" s="369"/>
      <c r="E16" s="369"/>
      <c r="F16" s="62">
        <v>255</v>
      </c>
    </row>
    <row r="17" spans="2:6" ht="20.100000000000001" customHeight="1" thickBot="1">
      <c r="B17" s="61">
        <v>102014</v>
      </c>
      <c r="C17" s="373" t="s">
        <v>449</v>
      </c>
      <c r="D17" s="373"/>
      <c r="E17" s="373"/>
      <c r="F17" s="63">
        <v>655</v>
      </c>
    </row>
    <row r="18" spans="2:6" ht="20.100000000000001" customHeight="1">
      <c r="B18" s="17">
        <v>102015</v>
      </c>
      <c r="C18" s="369" t="s">
        <v>450</v>
      </c>
      <c r="D18" s="369"/>
      <c r="E18" s="369"/>
      <c r="F18" s="62">
        <v>130</v>
      </c>
    </row>
    <row r="19" spans="2:6" ht="20.100000000000001" customHeight="1" thickBot="1">
      <c r="B19" s="61">
        <v>102016</v>
      </c>
      <c r="C19" s="373" t="s">
        <v>451</v>
      </c>
      <c r="D19" s="373"/>
      <c r="E19" s="373"/>
      <c r="F19" s="63">
        <v>530</v>
      </c>
    </row>
    <row r="20" spans="2:6" ht="20.100000000000001" customHeight="1">
      <c r="B20" s="17">
        <v>102017</v>
      </c>
      <c r="C20" s="369" t="s">
        <v>452</v>
      </c>
      <c r="D20" s="369"/>
      <c r="E20" s="369"/>
      <c r="F20" s="62">
        <v>105</v>
      </c>
    </row>
    <row r="21" spans="2:6" ht="20.100000000000001" customHeight="1" thickBot="1">
      <c r="B21" s="65">
        <v>102018</v>
      </c>
      <c r="C21" s="375" t="s">
        <v>453</v>
      </c>
      <c r="D21" s="375"/>
      <c r="E21" s="375"/>
      <c r="F21" s="66">
        <v>505</v>
      </c>
    </row>
    <row r="22" spans="2:6" ht="20.100000000000001" customHeight="1" thickBot="1">
      <c r="B22" s="67">
        <v>102019</v>
      </c>
      <c r="C22" s="68" t="s">
        <v>454</v>
      </c>
      <c r="D22" s="68"/>
      <c r="E22" s="68"/>
      <c r="F22" s="69">
        <v>80</v>
      </c>
    </row>
    <row r="23" spans="2:6" ht="20.100000000000001" customHeight="1" thickBot="1">
      <c r="B23" s="55">
        <v>102020</v>
      </c>
      <c r="C23" s="70" t="s">
        <v>455</v>
      </c>
      <c r="D23" s="70"/>
      <c r="E23" s="70"/>
      <c r="F23" s="71">
        <v>45</v>
      </c>
    </row>
    <row r="24" spans="2:6" ht="20.100000000000001" customHeight="1" thickBot="1">
      <c r="B24" s="55">
        <v>102021</v>
      </c>
      <c r="C24" s="70" t="s">
        <v>456</v>
      </c>
      <c r="D24" s="70"/>
      <c r="E24" s="70"/>
      <c r="F24" s="71">
        <v>45</v>
      </c>
    </row>
    <row r="25" spans="2:6" ht="20.100000000000001" customHeight="1" thickBot="1">
      <c r="B25" s="67">
        <v>102022</v>
      </c>
      <c r="C25" s="72" t="s">
        <v>457</v>
      </c>
      <c r="D25" s="72"/>
      <c r="E25" s="72"/>
      <c r="F25" s="69">
        <v>45</v>
      </c>
    </row>
    <row r="26" spans="2:6" ht="20.100000000000001" customHeight="1" thickBot="1">
      <c r="B26" s="376" t="s">
        <v>692</v>
      </c>
      <c r="C26" s="376"/>
      <c r="D26" s="376"/>
      <c r="E26" s="376"/>
      <c r="F26" s="376"/>
    </row>
    <row r="27" spans="2:6" ht="20.100000000000001" customHeight="1" thickBot="1">
      <c r="B27" s="377" t="s">
        <v>270</v>
      </c>
      <c r="C27" s="379" t="s">
        <v>271</v>
      </c>
      <c r="D27" s="379"/>
      <c r="E27" s="379"/>
      <c r="F27" s="381" t="s">
        <v>437</v>
      </c>
    </row>
    <row r="28" spans="2:6" ht="20.100000000000001" customHeight="1" thickBot="1">
      <c r="B28" s="378"/>
      <c r="C28" s="380"/>
      <c r="D28" s="380"/>
      <c r="E28" s="380"/>
      <c r="F28" s="382"/>
    </row>
    <row r="29" spans="2:6" ht="20.100000000000001" customHeight="1" thickBot="1">
      <c r="B29" s="292">
        <v>103001</v>
      </c>
      <c r="C29" s="303" t="s">
        <v>680</v>
      </c>
      <c r="D29" s="303"/>
      <c r="E29" s="303"/>
      <c r="F29" s="245">
        <v>110</v>
      </c>
    </row>
    <row r="30" spans="2:6" ht="20.100000000000001" customHeight="1">
      <c r="B30" s="304"/>
      <c r="C30" s="305" t="s">
        <v>682</v>
      </c>
      <c r="D30" s="305"/>
      <c r="E30" s="305"/>
      <c r="F30" s="306"/>
    </row>
    <row r="31" spans="2:6" ht="20.100000000000001" customHeight="1">
      <c r="B31" s="307">
        <v>103002</v>
      </c>
      <c r="C31" s="302" t="s">
        <v>683</v>
      </c>
      <c r="D31" s="294"/>
      <c r="E31" s="294"/>
      <c r="F31" s="308">
        <v>110</v>
      </c>
    </row>
    <row r="32" spans="2:6" ht="20.100000000000001" customHeight="1">
      <c r="B32" s="307">
        <v>103003</v>
      </c>
      <c r="C32" s="302" t="s">
        <v>684</v>
      </c>
      <c r="D32" s="294"/>
      <c r="E32" s="294"/>
      <c r="F32" s="308">
        <v>155</v>
      </c>
    </row>
    <row r="33" spans="2:6" ht="20.100000000000001" customHeight="1" thickBot="1">
      <c r="B33" s="268">
        <v>103004</v>
      </c>
      <c r="C33" s="309" t="s">
        <v>685</v>
      </c>
      <c r="D33" s="310"/>
      <c r="E33" s="310"/>
      <c r="F33" s="311">
        <v>165</v>
      </c>
    </row>
    <row r="34" spans="2:6" ht="20.100000000000001" customHeight="1">
      <c r="B34" s="304"/>
      <c r="C34" s="305" t="s">
        <v>686</v>
      </c>
      <c r="D34" s="305"/>
      <c r="E34" s="305"/>
      <c r="F34" s="306"/>
    </row>
    <row r="35" spans="2:6" ht="20.100000000000001" customHeight="1">
      <c r="B35" s="307">
        <v>103005</v>
      </c>
      <c r="C35" s="302" t="s">
        <v>687</v>
      </c>
      <c r="D35" s="294"/>
      <c r="E35" s="294"/>
      <c r="F35" s="308">
        <v>110</v>
      </c>
    </row>
    <row r="36" spans="2:6" ht="20.100000000000001" customHeight="1">
      <c r="B36" s="307">
        <v>103006</v>
      </c>
      <c r="C36" s="302" t="s">
        <v>688</v>
      </c>
      <c r="D36" s="294"/>
      <c r="E36" s="294"/>
      <c r="F36" s="308">
        <v>165</v>
      </c>
    </row>
    <row r="37" spans="2:6" ht="20.100000000000001" customHeight="1" thickBot="1">
      <c r="B37" s="268">
        <v>103007</v>
      </c>
      <c r="C37" s="309" t="s">
        <v>689</v>
      </c>
      <c r="D37" s="310"/>
      <c r="E37" s="310"/>
      <c r="F37" s="311">
        <v>165</v>
      </c>
    </row>
    <row r="38" spans="2:6" ht="20.100000000000001" customHeight="1" thickBot="1">
      <c r="B38" s="292">
        <v>103008</v>
      </c>
      <c r="C38" s="303" t="s">
        <v>691</v>
      </c>
      <c r="D38" s="303"/>
      <c r="E38" s="303"/>
      <c r="F38" s="245">
        <v>40</v>
      </c>
    </row>
    <row r="39" spans="2:6" ht="28.5" customHeight="1" thickBot="1">
      <c r="B39" s="376" t="s">
        <v>458</v>
      </c>
      <c r="C39" s="376"/>
      <c r="D39" s="376"/>
      <c r="E39" s="376"/>
      <c r="F39" s="376"/>
    </row>
    <row r="40" spans="2:6" ht="12.75" customHeight="1" thickBot="1">
      <c r="B40" s="366" t="s">
        <v>270</v>
      </c>
      <c r="C40" s="367" t="s">
        <v>271</v>
      </c>
      <c r="D40" s="367"/>
      <c r="E40" s="367"/>
      <c r="F40" s="368" t="s">
        <v>437</v>
      </c>
    </row>
    <row r="41" spans="2:6" ht="23.25" customHeight="1" thickBot="1">
      <c r="B41" s="366"/>
      <c r="C41" s="367"/>
      <c r="D41" s="367"/>
      <c r="E41" s="367"/>
      <c r="F41" s="368"/>
    </row>
    <row r="42" spans="2:6" ht="20.100000000000001" customHeight="1" thickBot="1">
      <c r="B42" s="73">
        <v>104001</v>
      </c>
      <c r="C42" s="74" t="s">
        <v>459</v>
      </c>
      <c r="D42" s="75"/>
      <c r="E42" s="76"/>
      <c r="F42" s="77">
        <v>645</v>
      </c>
    </row>
    <row r="43" spans="2:6" ht="20.100000000000001" customHeight="1" thickBot="1">
      <c r="B43" s="73">
        <v>104002</v>
      </c>
      <c r="C43" s="74" t="s">
        <v>460</v>
      </c>
      <c r="D43" s="75"/>
      <c r="E43" s="76"/>
      <c r="F43" s="77">
        <v>405</v>
      </c>
    </row>
    <row r="44" spans="2:6" ht="20.100000000000001" customHeight="1" thickBot="1">
      <c r="B44" s="73">
        <v>104003</v>
      </c>
      <c r="C44" s="74" t="s">
        <v>461</v>
      </c>
      <c r="D44" s="75"/>
      <c r="E44" s="76"/>
      <c r="F44" s="77">
        <v>645</v>
      </c>
    </row>
    <row r="45" spans="2:6" ht="20.100000000000001" customHeight="1" thickBot="1">
      <c r="B45" s="73">
        <v>104004</v>
      </c>
      <c r="C45" s="74" t="s">
        <v>1001</v>
      </c>
      <c r="D45" s="75"/>
      <c r="E45" s="76"/>
      <c r="F45" s="78">
        <v>1050</v>
      </c>
    </row>
    <row r="46" spans="2:6" ht="20.100000000000001" customHeight="1" thickBot="1">
      <c r="B46" s="73">
        <v>104005</v>
      </c>
      <c r="C46" s="74" t="s">
        <v>462</v>
      </c>
      <c r="D46" s="75"/>
      <c r="E46" s="76"/>
      <c r="F46" s="77">
        <v>285</v>
      </c>
    </row>
    <row r="47" spans="2:6" ht="20.100000000000001" customHeight="1" thickBot="1">
      <c r="B47" s="73">
        <v>104006</v>
      </c>
      <c r="C47" s="74" t="s">
        <v>463</v>
      </c>
      <c r="D47" s="75"/>
      <c r="E47" s="76"/>
      <c r="F47" s="77">
        <v>770</v>
      </c>
    </row>
    <row r="48" spans="2:6" ht="20.100000000000001" customHeight="1" thickBot="1">
      <c r="B48" s="73">
        <v>104007</v>
      </c>
      <c r="C48" s="74" t="s">
        <v>464</v>
      </c>
      <c r="D48" s="75"/>
      <c r="E48" s="76"/>
      <c r="F48" s="77">
        <v>1365</v>
      </c>
    </row>
    <row r="49" spans="2:6" ht="16.5" thickBot="1">
      <c r="B49" s="73">
        <v>104008</v>
      </c>
      <c r="C49" s="74" t="s">
        <v>465</v>
      </c>
      <c r="D49" s="75"/>
      <c r="E49" s="76"/>
      <c r="F49" s="77">
        <v>365</v>
      </c>
    </row>
    <row r="50" spans="2:6" ht="20.100000000000001" customHeight="1" thickBot="1">
      <c r="B50" s="73">
        <v>104009</v>
      </c>
      <c r="C50" s="74" t="s">
        <v>466</v>
      </c>
      <c r="D50" s="75"/>
      <c r="E50" s="76"/>
      <c r="F50" s="77">
        <v>685</v>
      </c>
    </row>
    <row r="51" spans="2:6" ht="20.100000000000001" customHeight="1" thickBot="1">
      <c r="B51" s="73">
        <v>104010</v>
      </c>
      <c r="C51" s="74" t="s">
        <v>467</v>
      </c>
      <c r="D51" s="75"/>
      <c r="E51" s="76"/>
      <c r="F51" s="77">
        <v>670</v>
      </c>
    </row>
    <row r="52" spans="2:6" ht="20.100000000000001" customHeight="1" thickBot="1">
      <c r="B52" s="73">
        <v>104011</v>
      </c>
      <c r="C52" s="74" t="s">
        <v>468</v>
      </c>
      <c r="D52" s="75"/>
      <c r="E52" s="76"/>
      <c r="F52" s="77">
        <v>2320</v>
      </c>
    </row>
    <row r="53" spans="2:6" ht="20.100000000000001" customHeight="1" thickBot="1">
      <c r="B53" s="73">
        <v>104012</v>
      </c>
      <c r="C53" s="74" t="s">
        <v>469</v>
      </c>
      <c r="D53" s="75"/>
      <c r="E53" s="76"/>
      <c r="F53" s="77">
        <v>680</v>
      </c>
    </row>
    <row r="54" spans="2:6" ht="20.100000000000001" customHeight="1">
      <c r="B54" s="79">
        <v>104013</v>
      </c>
      <c r="C54" s="80" t="s">
        <v>470</v>
      </c>
      <c r="D54" s="81"/>
      <c r="E54" s="82"/>
      <c r="F54" s="83">
        <v>155</v>
      </c>
    </row>
    <row r="55" spans="2:6" ht="20.100000000000001" customHeight="1" thickBot="1">
      <c r="B55" s="84">
        <v>104014</v>
      </c>
      <c r="C55" s="85" t="s">
        <v>471</v>
      </c>
      <c r="D55" s="86" t="s">
        <v>472</v>
      </c>
      <c r="E55" s="87"/>
      <c r="F55" s="88">
        <v>555</v>
      </c>
    </row>
    <row r="56" spans="2:6" ht="20.100000000000001" customHeight="1">
      <c r="B56" s="79">
        <v>104015</v>
      </c>
      <c r="C56" s="80" t="s">
        <v>473</v>
      </c>
      <c r="D56" s="81"/>
      <c r="E56" s="82"/>
      <c r="F56" s="83">
        <v>130</v>
      </c>
    </row>
    <row r="57" spans="2:6" ht="20.100000000000001" customHeight="1" thickBot="1">
      <c r="B57" s="84">
        <v>104016</v>
      </c>
      <c r="C57" s="85" t="s">
        <v>474</v>
      </c>
      <c r="D57" s="86" t="s">
        <v>472</v>
      </c>
      <c r="E57" s="87"/>
      <c r="F57" s="88">
        <v>530</v>
      </c>
    </row>
    <row r="58" spans="2:6" ht="20.100000000000001" customHeight="1">
      <c r="B58" s="79">
        <v>104017</v>
      </c>
      <c r="C58" s="80" t="s">
        <v>475</v>
      </c>
      <c r="D58" s="81"/>
      <c r="E58" s="82"/>
      <c r="F58" s="89">
        <v>130</v>
      </c>
    </row>
    <row r="59" spans="2:6" ht="20.100000000000001" customHeight="1" thickBot="1">
      <c r="B59" s="84">
        <v>104018</v>
      </c>
      <c r="C59" s="85" t="s">
        <v>480</v>
      </c>
      <c r="D59" s="86" t="s">
        <v>472</v>
      </c>
      <c r="E59" s="87"/>
      <c r="F59" s="88">
        <v>530</v>
      </c>
    </row>
    <row r="60" spans="2:6" ht="20.100000000000001" customHeight="1" thickBot="1">
      <c r="B60" s="73">
        <v>104019</v>
      </c>
      <c r="C60" s="90" t="s">
        <v>482</v>
      </c>
      <c r="D60" s="91"/>
      <c r="E60" s="92"/>
      <c r="F60" s="78">
        <v>260</v>
      </c>
    </row>
    <row r="61" spans="2:6" ht="20.100000000000001" customHeight="1" thickBot="1">
      <c r="B61" s="73">
        <v>104020</v>
      </c>
      <c r="C61" s="90" t="s">
        <v>483</v>
      </c>
      <c r="D61" s="93"/>
      <c r="E61" s="94"/>
      <c r="F61" s="78">
        <v>285</v>
      </c>
    </row>
    <row r="62" spans="2:6" ht="20.100000000000001" customHeight="1" thickBot="1">
      <c r="B62" s="73">
        <v>104021</v>
      </c>
      <c r="C62" s="90" t="s">
        <v>484</v>
      </c>
      <c r="D62" s="93"/>
      <c r="E62" s="94"/>
      <c r="F62" s="78">
        <v>310</v>
      </c>
    </row>
    <row r="63" spans="2:6" ht="16.5" thickBot="1">
      <c r="B63" s="73">
        <v>104022</v>
      </c>
      <c r="C63" s="95" t="s">
        <v>485</v>
      </c>
      <c r="D63" s="96"/>
      <c r="E63" s="96"/>
      <c r="F63" s="77">
        <v>2960</v>
      </c>
    </row>
    <row r="64" spans="2:6" ht="16.5" thickBot="1">
      <c r="B64" s="73">
        <v>104023</v>
      </c>
      <c r="C64" s="95" t="s">
        <v>486</v>
      </c>
      <c r="D64" s="96"/>
      <c r="E64" s="96"/>
      <c r="F64" s="78">
        <v>5590</v>
      </c>
    </row>
    <row r="65" spans="2:6" ht="16.5" thickBot="1">
      <c r="B65" s="97">
        <v>104024</v>
      </c>
      <c r="C65" s="98" t="s">
        <v>487</v>
      </c>
      <c r="D65" s="99"/>
      <c r="E65" s="99"/>
      <c r="F65" s="100">
        <v>2575</v>
      </c>
    </row>
    <row r="66" spans="2:6" ht="16.5" thickBot="1">
      <c r="B66" s="55">
        <v>104025</v>
      </c>
      <c r="C66" s="312" t="s">
        <v>488</v>
      </c>
      <c r="D66" s="313"/>
      <c r="E66" s="313"/>
      <c r="F66" s="159">
        <v>150</v>
      </c>
    </row>
    <row r="67" spans="2:6" ht="16.5" thickBot="1">
      <c r="B67" s="314">
        <v>104026</v>
      </c>
      <c r="C67" s="315" t="s">
        <v>998</v>
      </c>
      <c r="D67" s="316"/>
      <c r="E67" s="316"/>
      <c r="F67" s="317">
        <v>410</v>
      </c>
    </row>
  </sheetData>
  <sheetProtection selectLockedCells="1" selectUnlockedCells="1"/>
  <mergeCells count="30">
    <mergeCell ref="C20:E20"/>
    <mergeCell ref="C21:E21"/>
    <mergeCell ref="B39:F39"/>
    <mergeCell ref="B40:B41"/>
    <mergeCell ref="C40:E41"/>
    <mergeCell ref="F40:F41"/>
    <mergeCell ref="B26:F26"/>
    <mergeCell ref="B27:B28"/>
    <mergeCell ref="C27:E28"/>
    <mergeCell ref="F27:F28"/>
    <mergeCell ref="C16:E16"/>
    <mergeCell ref="C17:E17"/>
    <mergeCell ref="C18:E18"/>
    <mergeCell ref="C19:E19"/>
    <mergeCell ref="C12:E12"/>
    <mergeCell ref="C13:E13"/>
    <mergeCell ref="C14:E14"/>
    <mergeCell ref="C15:E15"/>
    <mergeCell ref="C10:E10"/>
    <mergeCell ref="C11:E11"/>
    <mergeCell ref="C4:E4"/>
    <mergeCell ref="C5:E5"/>
    <mergeCell ref="C6:E6"/>
    <mergeCell ref="C7:E7"/>
    <mergeCell ref="C9:E9"/>
    <mergeCell ref="B1:F1"/>
    <mergeCell ref="B2:B3"/>
    <mergeCell ref="C2:E3"/>
    <mergeCell ref="F2:F3"/>
    <mergeCell ref="C8:E8"/>
  </mergeCells>
  <phoneticPr fontId="26" type="noConversion"/>
  <pageMargins left="0.74791666666666667" right="0.40972222222222221" top="0.16" bottom="0.24" header="0.3" footer="0.24"/>
  <pageSetup paperSize="9" scale="7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F107"/>
  <sheetViews>
    <sheetView view="pageBreakPreview" zoomScaleSheetLayoutView="100" workbookViewId="0"/>
  </sheetViews>
  <sheetFormatPr defaultRowHeight="12.75"/>
  <cols>
    <col min="1" max="1" width="7.42578125" customWidth="1"/>
    <col min="3" max="3" width="77.28515625" customWidth="1"/>
    <col min="4" max="5" width="0" hidden="1" customWidth="1"/>
    <col min="6" max="6" width="15" customWidth="1"/>
  </cols>
  <sheetData>
    <row r="1" spans="2:6" ht="28.5" customHeight="1" thickBot="1">
      <c r="B1" s="385" t="s">
        <v>501</v>
      </c>
      <c r="C1" s="385"/>
      <c r="D1" s="385"/>
      <c r="E1" s="385"/>
      <c r="F1" s="385"/>
    </row>
    <row r="2" spans="2:6" ht="17.25" customHeight="1" thickBot="1">
      <c r="B2" s="366" t="s">
        <v>270</v>
      </c>
      <c r="C2" s="367" t="s">
        <v>271</v>
      </c>
      <c r="D2" s="367"/>
      <c r="E2" s="367"/>
      <c r="F2" s="368" t="s">
        <v>437</v>
      </c>
    </row>
    <row r="3" spans="2:6" ht="23.25" customHeight="1" thickBot="1">
      <c r="B3" s="366"/>
      <c r="C3" s="367"/>
      <c r="D3" s="367"/>
      <c r="E3" s="367"/>
      <c r="F3" s="368"/>
    </row>
    <row r="4" spans="2:6" ht="20.100000000000001" customHeight="1">
      <c r="B4" s="17">
        <v>105001</v>
      </c>
      <c r="C4" s="383" t="s">
        <v>502</v>
      </c>
      <c r="D4" s="383"/>
      <c r="E4" s="383"/>
      <c r="F4" s="19">
        <v>210</v>
      </c>
    </row>
    <row r="5" spans="2:6" ht="20.100000000000001" customHeight="1" thickBot="1">
      <c r="B5" s="61">
        <v>105002</v>
      </c>
      <c r="C5" s="384" t="s">
        <v>503</v>
      </c>
      <c r="D5" s="384"/>
      <c r="E5" s="384"/>
      <c r="F5" s="25">
        <v>610</v>
      </c>
    </row>
    <row r="6" spans="2:6" ht="20.100000000000001" customHeight="1">
      <c r="B6" s="17">
        <v>105003</v>
      </c>
      <c r="C6" s="383" t="s">
        <v>504</v>
      </c>
      <c r="D6" s="383"/>
      <c r="E6" s="383"/>
      <c r="F6" s="19">
        <v>490</v>
      </c>
    </row>
    <row r="7" spans="2:6" ht="20.100000000000001" customHeight="1" thickBot="1">
      <c r="B7" s="61">
        <v>105004</v>
      </c>
      <c r="C7" s="384" t="s">
        <v>505</v>
      </c>
      <c r="D7" s="384"/>
      <c r="E7" s="384"/>
      <c r="F7" s="36">
        <v>890</v>
      </c>
    </row>
    <row r="8" spans="2:6" ht="20.100000000000001" customHeight="1" thickBot="1">
      <c r="B8" s="67">
        <v>105006</v>
      </c>
      <c r="C8" s="101" t="s">
        <v>506</v>
      </c>
      <c r="D8" s="101"/>
      <c r="E8" s="101"/>
      <c r="F8" s="102">
        <v>605</v>
      </c>
    </row>
    <row r="9" spans="2:6" ht="57" customHeight="1">
      <c r="B9" s="387" t="s">
        <v>507</v>
      </c>
      <c r="C9" s="387"/>
      <c r="D9" s="387"/>
      <c r="E9" s="387"/>
      <c r="F9" s="387"/>
    </row>
    <row r="10" spans="2:6" ht="15.75">
      <c r="B10" s="103">
        <v>105036</v>
      </c>
      <c r="C10" s="104" t="s">
        <v>508</v>
      </c>
      <c r="D10" s="104"/>
      <c r="E10" s="104"/>
      <c r="F10" s="105">
        <v>450</v>
      </c>
    </row>
    <row r="11" spans="2:6" ht="20.100000000000001" customHeight="1">
      <c r="B11" s="23">
        <v>105007</v>
      </c>
      <c r="C11" s="106" t="s">
        <v>509</v>
      </c>
      <c r="D11" s="107"/>
      <c r="E11" s="107"/>
      <c r="F11" s="108">
        <v>205</v>
      </c>
    </row>
    <row r="12" spans="2:6" ht="20.100000000000001" customHeight="1">
      <c r="B12" s="20">
        <v>105008</v>
      </c>
      <c r="C12" s="109" t="s">
        <v>510</v>
      </c>
      <c r="D12" s="110"/>
      <c r="E12" s="110"/>
      <c r="F12" s="22">
        <v>450</v>
      </c>
    </row>
    <row r="13" spans="2:6" s="12" customFormat="1" ht="20.25" customHeight="1">
      <c r="B13" s="20">
        <v>105009</v>
      </c>
      <c r="C13" s="109" t="s">
        <v>1033</v>
      </c>
      <c r="D13" s="110"/>
      <c r="E13" s="110"/>
      <c r="F13" s="22">
        <v>1000</v>
      </c>
    </row>
    <row r="14" spans="2:6" ht="15.75">
      <c r="B14" s="20"/>
      <c r="C14" s="111" t="s">
        <v>511</v>
      </c>
      <c r="D14" s="110"/>
      <c r="E14" s="110"/>
      <c r="F14" s="22"/>
    </row>
    <row r="15" spans="2:6" ht="31.5">
      <c r="B15" s="20">
        <v>105020</v>
      </c>
      <c r="C15" s="109" t="s">
        <v>512</v>
      </c>
      <c r="D15" s="110"/>
      <c r="E15" s="110"/>
      <c r="F15" s="22">
        <v>2960</v>
      </c>
    </row>
    <row r="16" spans="2:6" ht="31.5">
      <c r="B16" s="20">
        <v>105021</v>
      </c>
      <c r="C16" s="109" t="s">
        <v>513</v>
      </c>
      <c r="D16" s="110"/>
      <c r="E16" s="110"/>
      <c r="F16" s="22">
        <v>4445</v>
      </c>
    </row>
    <row r="17" spans="1:6" ht="31.5">
      <c r="B17" s="20">
        <v>105022</v>
      </c>
      <c r="C17" s="109" t="s">
        <v>514</v>
      </c>
      <c r="D17" s="110"/>
      <c r="E17" s="110"/>
      <c r="F17" s="22">
        <v>2665</v>
      </c>
    </row>
    <row r="18" spans="1:6" ht="31.5">
      <c r="B18" s="20">
        <v>105023</v>
      </c>
      <c r="C18" s="109" t="s">
        <v>515</v>
      </c>
      <c r="D18" s="110"/>
      <c r="E18" s="110"/>
      <c r="F18" s="22">
        <v>3710</v>
      </c>
    </row>
    <row r="19" spans="1:6" ht="33" customHeight="1">
      <c r="B19" s="20"/>
      <c r="C19" s="111" t="s">
        <v>516</v>
      </c>
      <c r="D19" s="110"/>
      <c r="E19" s="110"/>
      <c r="F19" s="22"/>
    </row>
    <row r="20" spans="1:6" ht="15.75">
      <c r="B20" s="20">
        <v>105026</v>
      </c>
      <c r="C20" s="112" t="s">
        <v>517</v>
      </c>
      <c r="D20" s="110"/>
      <c r="E20" s="110"/>
      <c r="F20" s="22">
        <v>3555</v>
      </c>
    </row>
    <row r="21" spans="1:6" ht="15.75">
      <c r="B21" s="20">
        <v>105027</v>
      </c>
      <c r="C21" s="112" t="s">
        <v>518</v>
      </c>
      <c r="D21" s="110"/>
      <c r="E21" s="110"/>
      <c r="F21" s="22">
        <v>5845</v>
      </c>
    </row>
    <row r="22" spans="1:6" ht="15.75">
      <c r="B22" s="20">
        <v>105028</v>
      </c>
      <c r="C22" s="112" t="s">
        <v>519</v>
      </c>
      <c r="D22" s="110"/>
      <c r="E22" s="110"/>
      <c r="F22" s="22">
        <v>6675</v>
      </c>
    </row>
    <row r="23" spans="1:6" ht="33" customHeight="1">
      <c r="B23" s="20"/>
      <c r="C23" s="111" t="s">
        <v>520</v>
      </c>
      <c r="D23" s="110"/>
      <c r="E23" s="110"/>
      <c r="F23" s="22"/>
    </row>
    <row r="24" spans="1:6" ht="15.75">
      <c r="B24" s="20">
        <v>105032</v>
      </c>
      <c r="C24" s="112" t="s">
        <v>521</v>
      </c>
      <c r="D24" s="110"/>
      <c r="E24" s="110"/>
      <c r="F24" s="22">
        <v>960</v>
      </c>
    </row>
    <row r="25" spans="1:6" ht="15.75">
      <c r="B25" s="20">
        <v>105033</v>
      </c>
      <c r="C25" s="112" t="s">
        <v>522</v>
      </c>
      <c r="D25" s="110"/>
      <c r="E25" s="110"/>
      <c r="F25" s="22">
        <v>1265</v>
      </c>
    </row>
    <row r="26" spans="1:6" ht="15.75">
      <c r="B26" s="20">
        <v>105034</v>
      </c>
      <c r="C26" s="112" t="s">
        <v>523</v>
      </c>
      <c r="D26" s="110"/>
      <c r="E26" s="110"/>
      <c r="F26" s="22">
        <v>1555</v>
      </c>
    </row>
    <row r="27" spans="1:6" ht="32.25" thickBot="1">
      <c r="B27" s="30">
        <v>105035</v>
      </c>
      <c r="C27" s="113" t="s">
        <v>524</v>
      </c>
      <c r="D27" s="114"/>
      <c r="E27" s="114"/>
      <c r="F27" s="25">
        <v>515</v>
      </c>
    </row>
    <row r="28" spans="1:6" ht="15.75">
      <c r="A28" s="115"/>
      <c r="B28" s="116"/>
      <c r="C28" s="117"/>
      <c r="D28" s="117"/>
      <c r="E28" s="117"/>
      <c r="F28" s="116"/>
    </row>
    <row r="29" spans="1:6" ht="18.75">
      <c r="B29" s="376" t="s">
        <v>525</v>
      </c>
      <c r="C29" s="376"/>
      <c r="D29" s="376"/>
      <c r="E29" s="376"/>
      <c r="F29" s="376"/>
    </row>
    <row r="30" spans="1:6" ht="12.75" customHeight="1">
      <c r="B30" s="388" t="s">
        <v>270</v>
      </c>
      <c r="C30" s="389" t="s">
        <v>271</v>
      </c>
      <c r="D30" s="389"/>
      <c r="E30" s="389"/>
      <c r="F30" s="388" t="s">
        <v>526</v>
      </c>
    </row>
    <row r="31" spans="1:6" ht="39" customHeight="1">
      <c r="B31" s="388"/>
      <c r="C31" s="389"/>
      <c r="D31" s="389"/>
      <c r="E31" s="389"/>
      <c r="F31" s="388"/>
    </row>
    <row r="32" spans="1:6" ht="20.100000000000001" customHeight="1">
      <c r="B32" s="120">
        <v>106001</v>
      </c>
      <c r="C32" s="386" t="s">
        <v>527</v>
      </c>
      <c r="D32" s="386"/>
      <c r="E32" s="386"/>
      <c r="F32" s="121">
        <v>260</v>
      </c>
    </row>
    <row r="33" spans="2:6" ht="20.100000000000001" customHeight="1">
      <c r="B33" s="120">
        <v>106002</v>
      </c>
      <c r="C33" s="386" t="s">
        <v>528</v>
      </c>
      <c r="D33" s="386"/>
      <c r="E33" s="386"/>
      <c r="F33" s="121">
        <v>90</v>
      </c>
    </row>
    <row r="34" spans="2:6" ht="15.75" hidden="1">
      <c r="B34" s="120">
        <v>106003</v>
      </c>
      <c r="C34" s="386"/>
      <c r="D34" s="386"/>
      <c r="E34" s="386"/>
      <c r="F34" s="121"/>
    </row>
    <row r="35" spans="2:6" ht="15.75" hidden="1">
      <c r="B35" s="120">
        <v>106004</v>
      </c>
      <c r="C35" s="104"/>
      <c r="D35" s="104"/>
      <c r="E35" s="104"/>
      <c r="F35" s="121"/>
    </row>
    <row r="36" spans="2:6" ht="15.75">
      <c r="B36" s="120">
        <v>106005</v>
      </c>
      <c r="C36" s="386" t="s">
        <v>529</v>
      </c>
      <c r="D36" s="386"/>
      <c r="E36" s="386"/>
      <c r="F36" s="121">
        <v>310</v>
      </c>
    </row>
    <row r="37" spans="2:6" ht="20.100000000000001" customHeight="1">
      <c r="B37" s="120">
        <v>106006</v>
      </c>
      <c r="C37" s="104" t="s">
        <v>530</v>
      </c>
      <c r="D37" s="104"/>
      <c r="E37" s="104"/>
      <c r="F37" s="121">
        <v>310</v>
      </c>
    </row>
    <row r="38" spans="2:6" ht="20.100000000000001" customHeight="1">
      <c r="B38" s="120">
        <v>106007</v>
      </c>
      <c r="C38" s="104" t="s">
        <v>531</v>
      </c>
      <c r="D38" s="104"/>
      <c r="E38" s="104"/>
      <c r="F38" s="121">
        <v>680</v>
      </c>
    </row>
    <row r="39" spans="2:6" ht="20.100000000000001" customHeight="1">
      <c r="B39" s="120">
        <v>106008</v>
      </c>
      <c r="C39" s="104" t="s">
        <v>532</v>
      </c>
      <c r="D39" s="104"/>
      <c r="E39" s="104"/>
      <c r="F39" s="121">
        <v>680</v>
      </c>
    </row>
    <row r="40" spans="2:6" ht="15.75" hidden="1">
      <c r="B40" s="120">
        <v>106009</v>
      </c>
      <c r="C40" s="104"/>
      <c r="D40" s="104"/>
      <c r="E40" s="104"/>
      <c r="F40" s="121"/>
    </row>
    <row r="41" spans="2:6" ht="20.100000000000001" customHeight="1">
      <c r="B41" s="120">
        <v>106010</v>
      </c>
      <c r="C41" s="104" t="s">
        <v>533</v>
      </c>
      <c r="D41" s="104"/>
      <c r="E41" s="104"/>
      <c r="F41" s="121">
        <v>310</v>
      </c>
    </row>
    <row r="42" spans="2:6" ht="15.75" hidden="1">
      <c r="B42" s="120">
        <v>106011</v>
      </c>
      <c r="C42" s="104"/>
      <c r="D42" s="104"/>
      <c r="E42" s="104"/>
      <c r="F42" s="121"/>
    </row>
    <row r="43" spans="2:6" ht="15.75" hidden="1">
      <c r="B43" s="120">
        <v>106012</v>
      </c>
      <c r="C43" s="104"/>
      <c r="D43" s="104"/>
      <c r="E43" s="104"/>
      <c r="F43" s="121"/>
    </row>
    <row r="44" spans="2:6" ht="15.75" hidden="1">
      <c r="B44" s="120">
        <v>106013</v>
      </c>
      <c r="C44" s="104"/>
      <c r="D44" s="104"/>
      <c r="E44" s="104"/>
      <c r="F44" s="121"/>
    </row>
    <row r="45" spans="2:6" ht="15.75" hidden="1">
      <c r="B45" s="120">
        <v>106014</v>
      </c>
      <c r="C45" s="104"/>
      <c r="D45" s="104"/>
      <c r="E45" s="104"/>
      <c r="F45" s="121"/>
    </row>
    <row r="46" spans="2:6" ht="20.100000000000001" customHeight="1">
      <c r="B46" s="120">
        <v>106015</v>
      </c>
      <c r="C46" s="104" t="s">
        <v>534</v>
      </c>
      <c r="D46" s="104"/>
      <c r="E46" s="104"/>
      <c r="F46" s="121">
        <v>260</v>
      </c>
    </row>
    <row r="47" spans="2:6" ht="20.100000000000001" customHeight="1">
      <c r="B47" s="120">
        <v>106016</v>
      </c>
      <c r="C47" s="104" t="s">
        <v>535</v>
      </c>
      <c r="D47" s="104"/>
      <c r="E47" s="104"/>
      <c r="F47" s="121">
        <v>1685</v>
      </c>
    </row>
    <row r="48" spans="2:6" ht="20.100000000000001" customHeight="1">
      <c r="B48" s="120">
        <v>106017</v>
      </c>
      <c r="C48" s="104" t="s">
        <v>536</v>
      </c>
      <c r="D48" s="104"/>
      <c r="E48" s="104"/>
      <c r="F48" s="121">
        <v>1685</v>
      </c>
    </row>
    <row r="49" spans="2:6" ht="20.100000000000001" customHeight="1">
      <c r="B49" s="120">
        <v>106018</v>
      </c>
      <c r="C49" s="104" t="s">
        <v>537</v>
      </c>
      <c r="D49" s="104"/>
      <c r="E49" s="104"/>
      <c r="F49" s="121">
        <v>1520</v>
      </c>
    </row>
    <row r="50" spans="2:6" ht="20.100000000000001" customHeight="1">
      <c r="B50" s="233">
        <v>106019</v>
      </c>
      <c r="C50" s="225" t="s">
        <v>538</v>
      </c>
      <c r="D50" s="225"/>
      <c r="E50" s="225"/>
      <c r="F50" s="234">
        <v>40</v>
      </c>
    </row>
    <row r="51" spans="2:6" ht="19.5" customHeight="1">
      <c r="B51" s="236" t="s">
        <v>723</v>
      </c>
      <c r="C51" s="237" t="s">
        <v>502</v>
      </c>
      <c r="D51" s="237"/>
      <c r="E51" s="237"/>
      <c r="F51" s="229">
        <v>210</v>
      </c>
    </row>
    <row r="52" spans="2:6" ht="19.5" customHeight="1">
      <c r="B52" s="236" t="s">
        <v>724</v>
      </c>
      <c r="C52" s="237" t="s">
        <v>725</v>
      </c>
      <c r="D52" s="237"/>
      <c r="E52" s="237"/>
      <c r="F52" s="229">
        <v>710</v>
      </c>
    </row>
    <row r="53" spans="2:6" ht="19.5" customHeight="1">
      <c r="B53" s="236" t="s">
        <v>476</v>
      </c>
      <c r="C53" s="237" t="s">
        <v>477</v>
      </c>
      <c r="D53" s="237"/>
      <c r="E53" s="237"/>
      <c r="F53" s="229">
        <v>210</v>
      </c>
    </row>
    <row r="54" spans="2:6" ht="19.5" thickBot="1">
      <c r="B54" s="393" t="s">
        <v>539</v>
      </c>
      <c r="C54" s="393"/>
      <c r="D54" s="393"/>
      <c r="E54" s="393"/>
      <c r="F54" s="393"/>
    </row>
    <row r="55" spans="2:6" ht="12.75" customHeight="1" thickBot="1">
      <c r="B55" s="366" t="s">
        <v>270</v>
      </c>
      <c r="C55" s="367" t="s">
        <v>271</v>
      </c>
      <c r="D55" s="367"/>
      <c r="E55" s="367"/>
      <c r="F55" s="368" t="s">
        <v>526</v>
      </c>
    </row>
    <row r="56" spans="2:6" ht="42" customHeight="1" thickBot="1">
      <c r="B56" s="366"/>
      <c r="C56" s="367"/>
      <c r="D56" s="367"/>
      <c r="E56" s="367"/>
      <c r="F56" s="368"/>
    </row>
    <row r="57" spans="2:6" ht="32.25" customHeight="1">
      <c r="B57" s="17">
        <v>107001</v>
      </c>
      <c r="C57" s="390" t="s">
        <v>540</v>
      </c>
      <c r="D57" s="390"/>
      <c r="E57" s="390"/>
      <c r="F57" s="123">
        <v>490</v>
      </c>
    </row>
    <row r="58" spans="2:6" ht="39" customHeight="1" thickBot="1">
      <c r="B58" s="61">
        <v>107002</v>
      </c>
      <c r="C58" s="391" t="s">
        <v>541</v>
      </c>
      <c r="D58" s="391"/>
      <c r="E58" s="391"/>
      <c r="F58" s="124">
        <v>890</v>
      </c>
    </row>
    <row r="59" spans="2:6" ht="20.100000000000001" customHeight="1">
      <c r="B59" s="17">
        <v>107003</v>
      </c>
      <c r="C59" s="383" t="s">
        <v>542</v>
      </c>
      <c r="D59" s="383"/>
      <c r="E59" s="383"/>
      <c r="F59" s="123">
        <v>850</v>
      </c>
    </row>
    <row r="60" spans="2:6" ht="20.100000000000001" customHeight="1" thickBot="1">
      <c r="B60" s="61">
        <v>107004</v>
      </c>
      <c r="C60" s="392" t="s">
        <v>543</v>
      </c>
      <c r="D60" s="392"/>
      <c r="E60" s="392"/>
      <c r="F60" s="125">
        <v>1250</v>
      </c>
    </row>
    <row r="61" spans="2:6" ht="20.100000000000001" customHeight="1">
      <c r="B61" s="17">
        <v>107005</v>
      </c>
      <c r="C61" s="383" t="s">
        <v>544</v>
      </c>
      <c r="D61" s="383"/>
      <c r="E61" s="383"/>
      <c r="F61" s="123">
        <v>680</v>
      </c>
    </row>
    <row r="62" spans="2:6" ht="20.100000000000001" customHeight="1" thickBot="1">
      <c r="B62" s="61">
        <v>107006</v>
      </c>
      <c r="C62" s="384" t="s">
        <v>545</v>
      </c>
      <c r="D62" s="384"/>
      <c r="E62" s="384"/>
      <c r="F62" s="125">
        <v>1080</v>
      </c>
    </row>
    <row r="63" spans="2:6" ht="20.100000000000001" customHeight="1">
      <c r="B63" s="17">
        <v>107007</v>
      </c>
      <c r="C63" s="383" t="s">
        <v>546</v>
      </c>
      <c r="D63" s="383"/>
      <c r="E63" s="383"/>
      <c r="F63" s="123">
        <v>555</v>
      </c>
    </row>
    <row r="64" spans="2:6" ht="20.100000000000001" customHeight="1" thickBot="1">
      <c r="B64" s="61">
        <v>107008</v>
      </c>
      <c r="C64" s="126" t="s">
        <v>547</v>
      </c>
      <c r="D64" s="127"/>
      <c r="E64" s="127"/>
      <c r="F64" s="125">
        <v>855</v>
      </c>
    </row>
    <row r="65" spans="2:6" ht="20.100000000000001" customHeight="1">
      <c r="B65" s="17">
        <v>107009</v>
      </c>
      <c r="C65" s="383" t="s">
        <v>548</v>
      </c>
      <c r="D65" s="383"/>
      <c r="E65" s="383"/>
      <c r="F65" s="123">
        <v>770</v>
      </c>
    </row>
    <row r="66" spans="2:6" ht="20.100000000000001" customHeight="1" thickBot="1">
      <c r="B66" s="61">
        <v>107010</v>
      </c>
      <c r="C66" s="126" t="s">
        <v>549</v>
      </c>
      <c r="D66" s="127"/>
      <c r="E66" s="127"/>
      <c r="F66" s="125">
        <v>1170</v>
      </c>
    </row>
    <row r="67" spans="2:6" ht="20.100000000000001" customHeight="1">
      <c r="B67" s="17">
        <v>107011</v>
      </c>
      <c r="C67" s="383" t="s">
        <v>550</v>
      </c>
      <c r="D67" s="383"/>
      <c r="E67" s="383"/>
      <c r="F67" s="123">
        <v>555</v>
      </c>
    </row>
    <row r="68" spans="2:6" ht="20.100000000000001" customHeight="1" thickBot="1">
      <c r="B68" s="61">
        <v>107012</v>
      </c>
      <c r="C68" s="394" t="s">
        <v>551</v>
      </c>
      <c r="D68" s="394"/>
      <c r="E68" s="394"/>
      <c r="F68" s="125">
        <v>955</v>
      </c>
    </row>
    <row r="69" spans="2:6" ht="30" customHeight="1">
      <c r="B69" s="17">
        <v>107013</v>
      </c>
      <c r="C69" s="395" t="s">
        <v>552</v>
      </c>
      <c r="D69" s="395"/>
      <c r="E69" s="395"/>
      <c r="F69" s="19">
        <v>490</v>
      </c>
    </row>
    <row r="70" spans="2:6" ht="38.25" customHeight="1" thickBot="1">
      <c r="B70" s="61">
        <v>107014</v>
      </c>
      <c r="C70" s="396" t="s">
        <v>553</v>
      </c>
      <c r="D70" s="396"/>
      <c r="E70" s="396"/>
      <c r="F70" s="36">
        <v>890</v>
      </c>
    </row>
    <row r="71" spans="2:6">
      <c r="B71" s="11"/>
      <c r="C71" s="11"/>
      <c r="D71" s="11"/>
      <c r="E71" s="11"/>
      <c r="F71" s="11"/>
    </row>
    <row r="72" spans="2:6">
      <c r="B72" s="11"/>
      <c r="C72" s="11"/>
      <c r="D72" s="11"/>
      <c r="E72" s="11"/>
      <c r="F72" s="11"/>
    </row>
    <row r="73" spans="2:6">
      <c r="B73" s="11"/>
      <c r="C73" s="11"/>
      <c r="D73" s="11"/>
      <c r="E73" s="11"/>
      <c r="F73" s="11"/>
    </row>
    <row r="74" spans="2:6">
      <c r="B74" s="11"/>
      <c r="C74" s="11"/>
      <c r="D74" s="11"/>
      <c r="E74" s="11"/>
      <c r="F74" s="11"/>
    </row>
    <row r="75" spans="2:6">
      <c r="B75" s="11"/>
      <c r="C75" s="11"/>
      <c r="D75" s="11"/>
      <c r="E75" s="11"/>
      <c r="F75" s="11"/>
    </row>
    <row r="76" spans="2:6">
      <c r="B76" s="11"/>
      <c r="C76" s="11"/>
      <c r="D76" s="11"/>
      <c r="E76" s="11"/>
      <c r="F76" s="11"/>
    </row>
    <row r="77" spans="2:6">
      <c r="B77" s="11"/>
      <c r="C77" s="11"/>
      <c r="D77" s="11"/>
      <c r="E77" s="11"/>
      <c r="F77" s="11"/>
    </row>
    <row r="78" spans="2:6">
      <c r="B78" s="11"/>
      <c r="C78" s="11"/>
      <c r="D78" s="11"/>
      <c r="E78" s="11"/>
      <c r="F78" s="11"/>
    </row>
    <row r="79" spans="2:6">
      <c r="B79" s="11"/>
      <c r="C79" s="11"/>
      <c r="D79" s="11"/>
      <c r="E79" s="11"/>
      <c r="F79" s="11"/>
    </row>
    <row r="80" spans="2:6">
      <c r="B80" s="11"/>
      <c r="C80" s="11"/>
      <c r="D80" s="11"/>
      <c r="E80" s="11"/>
      <c r="F80" s="11"/>
    </row>
    <row r="81" spans="2:6">
      <c r="B81" s="11"/>
      <c r="C81" s="11"/>
      <c r="D81" s="11"/>
      <c r="E81" s="11"/>
      <c r="F81" s="11"/>
    </row>
    <row r="82" spans="2:6">
      <c r="B82" s="11"/>
      <c r="C82" s="11"/>
      <c r="D82" s="11"/>
      <c r="E82" s="11"/>
      <c r="F82" s="11"/>
    </row>
    <row r="83" spans="2:6">
      <c r="B83" s="11"/>
      <c r="C83" s="11"/>
      <c r="D83" s="11"/>
      <c r="E83" s="11"/>
      <c r="F83" s="11"/>
    </row>
    <row r="84" spans="2:6">
      <c r="B84" s="11"/>
      <c r="C84" s="11"/>
      <c r="D84" s="11"/>
      <c r="E84" s="11"/>
      <c r="F84" s="11"/>
    </row>
    <row r="85" spans="2:6">
      <c r="B85" s="11"/>
      <c r="C85" s="11"/>
      <c r="D85" s="11"/>
      <c r="E85" s="11"/>
      <c r="F85" s="11"/>
    </row>
    <row r="86" spans="2:6">
      <c r="B86" s="11"/>
      <c r="C86" s="11"/>
      <c r="D86" s="11"/>
      <c r="E86" s="11"/>
      <c r="F86" s="11"/>
    </row>
    <row r="87" spans="2:6">
      <c r="B87" s="11"/>
      <c r="C87" s="11"/>
      <c r="D87" s="11"/>
      <c r="E87" s="11"/>
      <c r="F87" s="11"/>
    </row>
    <row r="88" spans="2:6">
      <c r="B88" s="11"/>
      <c r="C88" s="11"/>
      <c r="D88" s="11"/>
      <c r="E88" s="11"/>
      <c r="F88" s="11"/>
    </row>
    <row r="89" spans="2:6">
      <c r="B89" s="11"/>
      <c r="C89" s="11"/>
      <c r="D89" s="11"/>
      <c r="E89" s="11"/>
      <c r="F89" s="11"/>
    </row>
    <row r="90" spans="2:6">
      <c r="B90" s="11"/>
      <c r="C90" s="11"/>
      <c r="D90" s="11"/>
      <c r="E90" s="11"/>
      <c r="F90" s="11"/>
    </row>
    <row r="91" spans="2:6">
      <c r="B91" s="11"/>
      <c r="C91" s="11"/>
      <c r="D91" s="11"/>
      <c r="E91" s="11"/>
      <c r="F91" s="11"/>
    </row>
    <row r="92" spans="2:6">
      <c r="B92" s="11"/>
      <c r="C92" s="11"/>
      <c r="D92" s="11"/>
      <c r="E92" s="11"/>
      <c r="F92" s="11"/>
    </row>
    <row r="93" spans="2:6">
      <c r="B93" s="11"/>
      <c r="C93" s="11"/>
      <c r="D93" s="11"/>
      <c r="E93" s="11"/>
      <c r="F93" s="11"/>
    </row>
    <row r="94" spans="2:6">
      <c r="B94" s="11"/>
      <c r="C94" s="11"/>
      <c r="D94" s="11"/>
      <c r="E94" s="11"/>
      <c r="F94" s="11"/>
    </row>
    <row r="95" spans="2:6">
      <c r="B95" s="11"/>
      <c r="C95" s="11"/>
      <c r="D95" s="11"/>
      <c r="E95" s="11"/>
      <c r="F95" s="11"/>
    </row>
    <row r="96" spans="2:6">
      <c r="B96" s="11"/>
      <c r="C96" s="11"/>
      <c r="D96" s="11"/>
      <c r="E96" s="11"/>
      <c r="F96" s="11"/>
    </row>
    <row r="97" spans="2:6">
      <c r="B97" s="11"/>
      <c r="C97" s="11"/>
      <c r="D97" s="11"/>
      <c r="E97" s="11"/>
      <c r="F97" s="11"/>
    </row>
    <row r="98" spans="2:6">
      <c r="B98" s="11"/>
      <c r="C98" s="11"/>
      <c r="D98" s="11"/>
      <c r="E98" s="11"/>
      <c r="F98" s="11"/>
    </row>
    <row r="99" spans="2:6">
      <c r="B99" s="11"/>
      <c r="C99" s="11"/>
      <c r="D99" s="11"/>
      <c r="E99" s="11"/>
      <c r="F99" s="11"/>
    </row>
    <row r="100" spans="2:6">
      <c r="B100" s="11"/>
      <c r="C100" s="11"/>
      <c r="D100" s="11"/>
      <c r="E100" s="11"/>
      <c r="F100" s="11"/>
    </row>
    <row r="101" spans="2:6">
      <c r="B101" s="11"/>
      <c r="C101" s="11"/>
      <c r="D101" s="11"/>
      <c r="E101" s="11"/>
      <c r="F101" s="11"/>
    </row>
    <row r="102" spans="2:6">
      <c r="B102" s="11"/>
      <c r="C102" s="11"/>
      <c r="D102" s="11"/>
      <c r="E102" s="11"/>
      <c r="F102" s="11"/>
    </row>
    <row r="103" spans="2:6">
      <c r="B103" s="11"/>
      <c r="C103" s="11"/>
      <c r="D103" s="11"/>
      <c r="E103" s="11"/>
      <c r="F103" s="11"/>
    </row>
    <row r="104" spans="2:6">
      <c r="B104" s="11"/>
      <c r="C104" s="11"/>
      <c r="D104" s="11"/>
      <c r="E104" s="11"/>
      <c r="F104" s="11"/>
    </row>
    <row r="105" spans="2:6">
      <c r="B105" s="11"/>
      <c r="C105" s="11"/>
      <c r="D105" s="11"/>
      <c r="E105" s="11"/>
      <c r="F105" s="11"/>
    </row>
    <row r="106" spans="2:6">
      <c r="B106" s="11"/>
      <c r="C106" s="11"/>
      <c r="D106" s="11"/>
      <c r="E106" s="11"/>
      <c r="F106" s="11"/>
    </row>
    <row r="107" spans="2:6">
      <c r="B107" s="11"/>
      <c r="C107" s="11"/>
      <c r="D107" s="11"/>
      <c r="E107" s="11"/>
      <c r="F107" s="11"/>
    </row>
  </sheetData>
  <sheetProtection selectLockedCells="1" selectUnlockedCells="1"/>
  <mergeCells count="33">
    <mergeCell ref="C67:E67"/>
    <mergeCell ref="C68:E68"/>
    <mergeCell ref="C69:E69"/>
    <mergeCell ref="C70:E70"/>
    <mergeCell ref="C61:E61"/>
    <mergeCell ref="C62:E62"/>
    <mergeCell ref="C63:E63"/>
    <mergeCell ref="C65:E65"/>
    <mergeCell ref="C57:E57"/>
    <mergeCell ref="C58:E58"/>
    <mergeCell ref="C59:E59"/>
    <mergeCell ref="C60:E60"/>
    <mergeCell ref="B54:F54"/>
    <mergeCell ref="B55:B56"/>
    <mergeCell ref="C55:E56"/>
    <mergeCell ref="F55:F56"/>
    <mergeCell ref="C32:E32"/>
    <mergeCell ref="C33:E33"/>
    <mergeCell ref="C34:E34"/>
    <mergeCell ref="C36:E36"/>
    <mergeCell ref="B9:F9"/>
    <mergeCell ref="B29:F29"/>
    <mergeCell ref="B30:B31"/>
    <mergeCell ref="C30:E31"/>
    <mergeCell ref="F30:F31"/>
    <mergeCell ref="C4:E4"/>
    <mergeCell ref="C5:E5"/>
    <mergeCell ref="C6:E6"/>
    <mergeCell ref="C7:E7"/>
    <mergeCell ref="B1:F1"/>
    <mergeCell ref="B2:B3"/>
    <mergeCell ref="C2:E3"/>
    <mergeCell ref="F2:F3"/>
  </mergeCells>
  <phoneticPr fontId="26" type="noConversion"/>
  <pageMargins left="0.74791666666666667" right="0.30972222222222223" top="0.27013888888888887" bottom="0.25972222222222224" header="0.51180555555555551" footer="0.51180555555555551"/>
  <pageSetup paperSize="9" scale="80" firstPageNumber="0" orientation="portrait" horizontalDpi="300" verticalDpi="300" r:id="rId1"/>
  <headerFooter alignWithMargins="0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B1:G71"/>
  <sheetViews>
    <sheetView view="pageBreakPreview" zoomScaleSheetLayoutView="100" workbookViewId="0"/>
  </sheetViews>
  <sheetFormatPr defaultRowHeight="12.75"/>
  <cols>
    <col min="1" max="1" width="6" customWidth="1"/>
    <col min="2" max="2" width="12.140625" customWidth="1"/>
    <col min="3" max="3" width="68.5703125" customWidth="1"/>
    <col min="4" max="5" width="0" hidden="1" customWidth="1"/>
    <col min="6" max="6" width="16.5703125" customWidth="1"/>
    <col min="7" max="7" width="0" hidden="1" customWidth="1"/>
  </cols>
  <sheetData>
    <row r="1" spans="2:7" ht="28.5" customHeight="1" thickBot="1">
      <c r="B1" s="376" t="s">
        <v>554</v>
      </c>
      <c r="C1" s="376"/>
      <c r="D1" s="376"/>
      <c r="E1" s="376"/>
      <c r="F1" s="376"/>
      <c r="G1" s="376"/>
    </row>
    <row r="2" spans="2:7" ht="17.25" customHeight="1" thickBot="1">
      <c r="B2" s="366" t="s">
        <v>270</v>
      </c>
      <c r="C2" s="401" t="s">
        <v>271</v>
      </c>
      <c r="D2" s="401"/>
      <c r="E2" s="401"/>
      <c r="F2" s="368" t="s">
        <v>526</v>
      </c>
      <c r="G2" s="128"/>
    </row>
    <row r="3" spans="2:7" ht="18.75" customHeight="1" thickBot="1">
      <c r="B3" s="366"/>
      <c r="C3" s="401"/>
      <c r="D3" s="401"/>
      <c r="E3" s="401"/>
      <c r="F3" s="368"/>
      <c r="G3" s="128"/>
    </row>
    <row r="4" spans="2:7" ht="18.75">
      <c r="B4" s="129">
        <v>108001</v>
      </c>
      <c r="C4" s="397" t="s">
        <v>555</v>
      </c>
      <c r="D4" s="397"/>
      <c r="E4" s="397"/>
      <c r="F4" s="131">
        <v>295</v>
      </c>
      <c r="G4" s="132"/>
    </row>
    <row r="5" spans="2:7" ht="19.5" thickBot="1">
      <c r="B5" s="133">
        <v>108002</v>
      </c>
      <c r="C5" s="398" t="s">
        <v>556</v>
      </c>
      <c r="D5" s="398"/>
      <c r="E5" s="398"/>
      <c r="F5" s="135">
        <v>695</v>
      </c>
      <c r="G5" s="132"/>
    </row>
    <row r="6" spans="2:7" ht="12.75" customHeight="1">
      <c r="B6" s="129">
        <v>108003</v>
      </c>
      <c r="C6" s="399" t="s">
        <v>557</v>
      </c>
      <c r="D6" s="399"/>
      <c r="E6" s="399"/>
      <c r="F6" s="131">
        <v>515</v>
      </c>
      <c r="G6" s="132"/>
    </row>
    <row r="7" spans="2:7" ht="33" customHeight="1" thickBot="1">
      <c r="B7" s="133">
        <v>108004</v>
      </c>
      <c r="C7" s="400" t="s">
        <v>558</v>
      </c>
      <c r="D7" s="400"/>
      <c r="E7" s="400"/>
      <c r="F7" s="137">
        <v>915</v>
      </c>
      <c r="G7" s="132"/>
    </row>
    <row r="8" spans="2:7" ht="18.75">
      <c r="B8" s="129">
        <v>108005</v>
      </c>
      <c r="C8" s="130" t="s">
        <v>559</v>
      </c>
      <c r="D8" s="130"/>
      <c r="E8" s="130"/>
      <c r="F8" s="131">
        <v>395</v>
      </c>
      <c r="G8" s="132"/>
    </row>
    <row r="9" spans="2:7" ht="19.5" thickBot="1">
      <c r="B9" s="133">
        <v>108006</v>
      </c>
      <c r="C9" s="134" t="s">
        <v>560</v>
      </c>
      <c r="D9" s="134"/>
      <c r="E9" s="134"/>
      <c r="F9" s="135">
        <v>795</v>
      </c>
      <c r="G9" s="132"/>
    </row>
    <row r="10" spans="2:7" ht="20.25">
      <c r="B10" s="129">
        <v>108007</v>
      </c>
      <c r="C10" s="138" t="s">
        <v>561</v>
      </c>
      <c r="D10" s="139"/>
      <c r="E10" s="139"/>
      <c r="F10" s="131">
        <v>295</v>
      </c>
      <c r="G10" s="140"/>
    </row>
    <row r="11" spans="2:7" ht="32.25" thickBot="1">
      <c r="B11" s="133">
        <v>108008</v>
      </c>
      <c r="C11" s="141" t="s">
        <v>562</v>
      </c>
      <c r="D11" s="142"/>
      <c r="E11" s="142"/>
      <c r="F11" s="135">
        <v>695</v>
      </c>
      <c r="G11" s="140"/>
    </row>
    <row r="12" spans="2:7" ht="18.75">
      <c r="B12" s="129">
        <v>108009</v>
      </c>
      <c r="C12" s="405" t="s">
        <v>563</v>
      </c>
      <c r="D12" s="405"/>
      <c r="E12" s="405"/>
      <c r="F12" s="144">
        <v>145</v>
      </c>
      <c r="G12" s="145"/>
    </row>
    <row r="13" spans="2:7" ht="19.5" thickBot="1">
      <c r="B13" s="133">
        <v>108010</v>
      </c>
      <c r="C13" s="406" t="s">
        <v>564</v>
      </c>
      <c r="D13" s="406"/>
      <c r="E13" s="406"/>
      <c r="F13" s="146">
        <v>545</v>
      </c>
      <c r="G13" s="145"/>
    </row>
    <row r="14" spans="2:7" ht="18.75">
      <c r="B14" s="129">
        <v>108011</v>
      </c>
      <c r="C14" s="399" t="s">
        <v>565</v>
      </c>
      <c r="D14" s="399"/>
      <c r="E14" s="399"/>
      <c r="F14" s="89">
        <v>515</v>
      </c>
      <c r="G14" s="147"/>
    </row>
    <row r="15" spans="2:7" ht="19.5" thickBot="1">
      <c r="B15" s="133">
        <v>108012</v>
      </c>
      <c r="C15" s="402" t="s">
        <v>566</v>
      </c>
      <c r="D15" s="402"/>
      <c r="E15" s="402"/>
      <c r="F15" s="88">
        <v>915</v>
      </c>
      <c r="G15" s="147"/>
    </row>
    <row r="16" spans="2:7" ht="18" customHeight="1">
      <c r="B16" s="129">
        <v>108013</v>
      </c>
      <c r="C16" s="399" t="s">
        <v>567</v>
      </c>
      <c r="D16" s="399"/>
      <c r="E16" s="399"/>
      <c r="F16" s="89">
        <v>515</v>
      </c>
      <c r="G16" s="147"/>
    </row>
    <row r="17" spans="2:7" ht="18" customHeight="1" thickBot="1">
      <c r="B17" s="133">
        <v>108014</v>
      </c>
      <c r="C17" s="402" t="s">
        <v>568</v>
      </c>
      <c r="D17" s="402"/>
      <c r="E17" s="402"/>
      <c r="F17" s="88">
        <v>915</v>
      </c>
      <c r="G17" s="147"/>
    </row>
    <row r="18" spans="2:7" ht="18.75">
      <c r="B18" s="129">
        <v>108015</v>
      </c>
      <c r="C18" s="136" t="s">
        <v>569</v>
      </c>
      <c r="D18" s="136"/>
      <c r="E18" s="136"/>
      <c r="F18" s="89">
        <v>145</v>
      </c>
      <c r="G18" s="147"/>
    </row>
    <row r="19" spans="2:7" ht="19.5" thickBot="1">
      <c r="B19" s="133">
        <v>108016</v>
      </c>
      <c r="C19" s="148" t="s">
        <v>570</v>
      </c>
      <c r="D19" s="148"/>
      <c r="E19" s="148"/>
      <c r="F19" s="88">
        <v>545</v>
      </c>
      <c r="G19" s="147"/>
    </row>
    <row r="20" spans="2:7" ht="18.75">
      <c r="B20" s="129">
        <v>108017</v>
      </c>
      <c r="C20" s="136" t="s">
        <v>571</v>
      </c>
      <c r="D20" s="136"/>
      <c r="E20" s="136"/>
      <c r="F20" s="89">
        <v>145</v>
      </c>
      <c r="G20" s="147"/>
    </row>
    <row r="21" spans="2:7" ht="19.5" thickBot="1">
      <c r="B21" s="133">
        <v>108018</v>
      </c>
      <c r="C21" s="148" t="s">
        <v>572</v>
      </c>
      <c r="D21" s="148"/>
      <c r="E21" s="148"/>
      <c r="F21" s="88">
        <v>545</v>
      </c>
      <c r="G21" s="147"/>
    </row>
    <row r="22" spans="2:7" ht="19.5" thickBot="1">
      <c r="B22" s="129">
        <v>108019</v>
      </c>
      <c r="C22" s="149" t="s">
        <v>573</v>
      </c>
      <c r="D22" s="149"/>
      <c r="E22" s="149"/>
      <c r="F22" s="77">
        <v>745</v>
      </c>
      <c r="G22" s="147"/>
    </row>
    <row r="23" spans="2:7" ht="19.5" thickBot="1">
      <c r="B23" s="129">
        <v>108020</v>
      </c>
      <c r="C23" s="149" t="s">
        <v>574</v>
      </c>
      <c r="D23" s="149"/>
      <c r="E23" s="149"/>
      <c r="F23" s="77">
        <v>325</v>
      </c>
      <c r="G23" s="147"/>
    </row>
    <row r="24" spans="2:7" ht="32.25" thickBot="1">
      <c r="B24" s="129">
        <v>108021</v>
      </c>
      <c r="C24" s="149" t="s">
        <v>575</v>
      </c>
      <c r="D24" s="149"/>
      <c r="E24" s="149"/>
      <c r="F24" s="150">
        <v>2445</v>
      </c>
      <c r="G24" s="132"/>
    </row>
    <row r="25" spans="2:7" ht="19.5" thickBot="1">
      <c r="B25" s="129">
        <v>108022</v>
      </c>
      <c r="C25" s="149" t="s">
        <v>576</v>
      </c>
      <c r="D25" s="149"/>
      <c r="E25" s="149"/>
      <c r="F25" s="150">
        <v>590</v>
      </c>
      <c r="G25" s="132"/>
    </row>
    <row r="26" spans="2:7" ht="19.5" thickBot="1">
      <c r="B26" s="129">
        <v>108023</v>
      </c>
      <c r="C26" s="149" t="s">
        <v>577</v>
      </c>
      <c r="D26" s="149"/>
      <c r="E26" s="149"/>
      <c r="F26" s="150">
        <v>360</v>
      </c>
      <c r="G26" s="132"/>
    </row>
    <row r="27" spans="2:7" ht="19.5" thickBot="1">
      <c r="B27" s="129">
        <v>108024</v>
      </c>
      <c r="C27" s="149" t="s">
        <v>578</v>
      </c>
      <c r="D27" s="151"/>
      <c r="E27" s="151"/>
      <c r="F27" s="150">
        <v>130</v>
      </c>
      <c r="G27" s="132"/>
    </row>
    <row r="28" spans="2:7" ht="12.75" customHeight="1" thickBot="1">
      <c r="B28" s="129">
        <v>108025</v>
      </c>
      <c r="C28" s="403" t="s">
        <v>579</v>
      </c>
      <c r="D28" s="403"/>
      <c r="E28" s="403"/>
      <c r="F28" s="69">
        <v>295</v>
      </c>
      <c r="G28" s="128"/>
    </row>
    <row r="29" spans="2:7" ht="12.75" customHeight="1" thickBot="1">
      <c r="B29" s="129">
        <v>108026</v>
      </c>
      <c r="C29" s="404" t="s">
        <v>580</v>
      </c>
      <c r="D29" s="404"/>
      <c r="E29" s="404"/>
      <c r="F29" s="150">
        <v>415</v>
      </c>
      <c r="G29" s="132"/>
    </row>
    <row r="30" spans="2:7" ht="19.5" thickBot="1">
      <c r="B30" s="129">
        <v>108027</v>
      </c>
      <c r="C30" s="152" t="s">
        <v>581</v>
      </c>
      <c r="D30" s="152"/>
      <c r="E30" s="152"/>
      <c r="F30" s="150">
        <v>415</v>
      </c>
      <c r="G30" s="132"/>
    </row>
    <row r="31" spans="2:7" ht="18.75">
      <c r="B31" s="129">
        <v>108028</v>
      </c>
      <c r="C31" s="153" t="s">
        <v>582</v>
      </c>
      <c r="D31" s="153"/>
      <c r="E31" s="153"/>
      <c r="F31" s="131">
        <v>120</v>
      </c>
      <c r="G31" s="154"/>
    </row>
    <row r="32" spans="2:7" ht="19.5" thickBot="1">
      <c r="B32" s="133">
        <v>108029</v>
      </c>
      <c r="C32" s="155" t="s">
        <v>583</v>
      </c>
      <c r="D32" s="155"/>
      <c r="E32" s="155"/>
      <c r="F32" s="135">
        <v>420</v>
      </c>
      <c r="G32" s="156"/>
    </row>
    <row r="33" spans="2:7" ht="16.5" thickBot="1">
      <c r="B33" s="129">
        <v>108030</v>
      </c>
      <c r="C33" s="152" t="s">
        <v>584</v>
      </c>
      <c r="D33" s="152"/>
      <c r="E33" s="152"/>
      <c r="F33" s="150">
        <v>180</v>
      </c>
      <c r="G33" s="11"/>
    </row>
    <row r="34" spans="2:7" ht="16.5" thickBot="1">
      <c r="B34" s="129">
        <v>108031</v>
      </c>
      <c r="C34" s="157" t="s">
        <v>585</v>
      </c>
      <c r="D34" s="152"/>
      <c r="E34" s="152"/>
      <c r="F34" s="77">
        <v>2745</v>
      </c>
      <c r="G34" s="11"/>
    </row>
    <row r="35" spans="2:7" ht="16.5" thickBot="1">
      <c r="B35" s="129">
        <v>108032</v>
      </c>
      <c r="C35" s="157" t="s">
        <v>586</v>
      </c>
      <c r="D35" s="152"/>
      <c r="E35" s="152"/>
      <c r="F35" s="78">
        <v>325</v>
      </c>
      <c r="G35" s="11"/>
    </row>
    <row r="36" spans="2:7" ht="16.5" thickBot="1">
      <c r="B36" s="129">
        <v>108033</v>
      </c>
      <c r="C36" s="157" t="s">
        <v>587</v>
      </c>
      <c r="D36" s="152"/>
      <c r="E36" s="152"/>
      <c r="F36" s="78">
        <v>325</v>
      </c>
      <c r="G36" s="11"/>
    </row>
    <row r="37" spans="2:7" ht="16.5" thickBot="1">
      <c r="B37" s="129">
        <v>108034</v>
      </c>
      <c r="C37" s="72" t="s">
        <v>588</v>
      </c>
      <c r="D37" s="96"/>
      <c r="E37" s="96"/>
      <c r="F37" s="78">
        <v>770</v>
      </c>
      <c r="G37" s="11"/>
    </row>
    <row r="38" spans="2:7" ht="16.5" thickBot="1">
      <c r="B38" s="129">
        <v>108035</v>
      </c>
      <c r="C38" s="96" t="s">
        <v>589</v>
      </c>
      <c r="D38" s="96"/>
      <c r="E38" s="96"/>
      <c r="F38" s="78">
        <v>325</v>
      </c>
      <c r="G38" s="11"/>
    </row>
    <row r="39" spans="2:7" ht="16.5" thickBot="1">
      <c r="B39" s="79">
        <v>108036</v>
      </c>
      <c r="C39" s="158" t="s">
        <v>590</v>
      </c>
      <c r="D39" s="158"/>
      <c r="E39" s="158"/>
      <c r="F39" s="159">
        <v>515</v>
      </c>
      <c r="G39" s="11"/>
    </row>
    <row r="40" spans="2:7" ht="16.5" thickBot="1">
      <c r="B40" s="160">
        <v>108037</v>
      </c>
      <c r="C40" s="96" t="s">
        <v>591</v>
      </c>
      <c r="D40" s="96"/>
      <c r="E40" s="96"/>
      <c r="F40" s="77">
        <v>435</v>
      </c>
      <c r="G40" s="11"/>
    </row>
    <row r="41" spans="2:7">
      <c r="B41" s="11"/>
      <c r="C41" s="11"/>
      <c r="D41" s="11"/>
      <c r="E41" s="11"/>
      <c r="F41" s="11"/>
      <c r="G41" s="11"/>
    </row>
    <row r="42" spans="2:7">
      <c r="B42" s="11"/>
      <c r="C42" s="11"/>
      <c r="D42" s="11"/>
      <c r="E42" s="11"/>
      <c r="F42" s="11"/>
      <c r="G42" s="11"/>
    </row>
    <row r="43" spans="2:7">
      <c r="B43" s="11"/>
      <c r="C43" s="11"/>
      <c r="D43" s="11"/>
      <c r="E43" s="11"/>
      <c r="F43" s="11"/>
      <c r="G43" s="11"/>
    </row>
    <row r="44" spans="2:7">
      <c r="B44" s="11"/>
      <c r="C44" s="11"/>
      <c r="D44" s="11"/>
      <c r="E44" s="11"/>
      <c r="F44" s="11"/>
      <c r="G44" s="11"/>
    </row>
    <row r="45" spans="2:7">
      <c r="B45" s="11"/>
      <c r="C45" s="11"/>
      <c r="D45" s="11"/>
      <c r="E45" s="11"/>
      <c r="F45" s="11"/>
      <c r="G45" s="11"/>
    </row>
    <row r="46" spans="2:7">
      <c r="B46" s="11"/>
      <c r="C46" s="11"/>
      <c r="D46" s="11"/>
      <c r="E46" s="11"/>
      <c r="F46" s="11"/>
      <c r="G46" s="11"/>
    </row>
    <row r="47" spans="2:7">
      <c r="B47" s="11"/>
      <c r="C47" s="11"/>
      <c r="D47" s="11"/>
      <c r="E47" s="11"/>
      <c r="F47" s="11"/>
      <c r="G47" s="11"/>
    </row>
    <row r="48" spans="2:7">
      <c r="B48" s="11"/>
      <c r="C48" s="11"/>
      <c r="D48" s="11"/>
      <c r="E48" s="11"/>
      <c r="F48" s="11"/>
      <c r="G48" s="11"/>
    </row>
    <row r="49" spans="2:7">
      <c r="B49" s="11"/>
      <c r="C49" s="11"/>
      <c r="D49" s="11"/>
      <c r="E49" s="11"/>
      <c r="F49" s="11"/>
      <c r="G49" s="11"/>
    </row>
    <row r="50" spans="2:7">
      <c r="B50" s="11"/>
      <c r="C50" s="11"/>
      <c r="D50" s="11"/>
      <c r="E50" s="11"/>
      <c r="F50" s="11"/>
      <c r="G50" s="11"/>
    </row>
    <row r="51" spans="2:7">
      <c r="B51" s="11"/>
      <c r="C51" s="11"/>
      <c r="D51" s="11"/>
      <c r="E51" s="11"/>
      <c r="F51" s="11"/>
      <c r="G51" s="11"/>
    </row>
    <row r="52" spans="2:7">
      <c r="B52" s="11"/>
      <c r="C52" s="11"/>
      <c r="D52" s="11"/>
      <c r="E52" s="11"/>
      <c r="F52" s="11"/>
      <c r="G52" s="11"/>
    </row>
    <row r="53" spans="2:7">
      <c r="B53" s="11"/>
      <c r="C53" s="11"/>
      <c r="D53" s="11"/>
      <c r="E53" s="11"/>
      <c r="F53" s="11"/>
      <c r="G53" s="11"/>
    </row>
    <row r="54" spans="2:7">
      <c r="B54" s="11"/>
      <c r="C54" s="11"/>
      <c r="D54" s="11"/>
      <c r="E54" s="11"/>
      <c r="F54" s="11"/>
      <c r="G54" s="11"/>
    </row>
    <row r="55" spans="2:7">
      <c r="B55" s="11"/>
      <c r="C55" s="11"/>
      <c r="D55" s="11"/>
      <c r="E55" s="11"/>
      <c r="F55" s="11"/>
      <c r="G55" s="11"/>
    </row>
    <row r="56" spans="2:7">
      <c r="B56" s="11"/>
      <c r="C56" s="11"/>
      <c r="D56" s="11"/>
      <c r="E56" s="11"/>
      <c r="F56" s="11"/>
      <c r="G56" s="11"/>
    </row>
    <row r="57" spans="2:7">
      <c r="B57" s="11"/>
      <c r="C57" s="11"/>
      <c r="D57" s="11"/>
      <c r="E57" s="11"/>
      <c r="F57" s="11"/>
      <c r="G57" s="11"/>
    </row>
    <row r="58" spans="2:7">
      <c r="B58" s="11"/>
      <c r="C58" s="11"/>
      <c r="D58" s="11"/>
      <c r="E58" s="11"/>
      <c r="F58" s="11"/>
      <c r="G58" s="11"/>
    </row>
    <row r="59" spans="2:7">
      <c r="B59" s="11"/>
      <c r="C59" s="11"/>
      <c r="D59" s="11"/>
      <c r="E59" s="11"/>
      <c r="F59" s="11"/>
      <c r="G59" s="11"/>
    </row>
    <row r="60" spans="2:7">
      <c r="B60" s="11"/>
      <c r="C60" s="11"/>
      <c r="D60" s="11"/>
      <c r="E60" s="11"/>
      <c r="F60" s="11"/>
      <c r="G60" s="11"/>
    </row>
    <row r="61" spans="2:7">
      <c r="B61" s="11"/>
      <c r="C61" s="11"/>
      <c r="D61" s="11"/>
      <c r="E61" s="11"/>
      <c r="F61" s="11"/>
      <c r="G61" s="11"/>
    </row>
    <row r="62" spans="2:7">
      <c r="B62" s="11"/>
      <c r="C62" s="11"/>
      <c r="D62" s="11"/>
      <c r="E62" s="11"/>
      <c r="F62" s="11"/>
      <c r="G62" s="11"/>
    </row>
    <row r="63" spans="2:7">
      <c r="B63" s="11"/>
      <c r="C63" s="11"/>
      <c r="D63" s="11"/>
      <c r="E63" s="11"/>
      <c r="F63" s="11"/>
      <c r="G63" s="11"/>
    </row>
    <row r="64" spans="2:7">
      <c r="B64" s="11"/>
      <c r="C64" s="11"/>
      <c r="D64" s="11"/>
      <c r="E64" s="11"/>
      <c r="F64" s="11"/>
      <c r="G64" s="11"/>
    </row>
    <row r="65" spans="2:7">
      <c r="B65" s="11"/>
      <c r="C65" s="11"/>
      <c r="D65" s="11"/>
      <c r="E65" s="11"/>
      <c r="F65" s="11"/>
      <c r="G65" s="11"/>
    </row>
    <row r="66" spans="2:7">
      <c r="B66" s="11"/>
      <c r="C66" s="11"/>
      <c r="D66" s="11"/>
      <c r="E66" s="11"/>
      <c r="F66" s="11"/>
      <c r="G66" s="11"/>
    </row>
    <row r="67" spans="2:7">
      <c r="B67" s="11"/>
      <c r="C67" s="11"/>
      <c r="D67" s="11"/>
      <c r="E67" s="11"/>
      <c r="F67" s="11"/>
      <c r="G67" s="11"/>
    </row>
    <row r="68" spans="2:7">
      <c r="B68" s="11"/>
      <c r="C68" s="11"/>
      <c r="D68" s="11"/>
      <c r="E68" s="11"/>
      <c r="F68" s="11"/>
      <c r="G68" s="11"/>
    </row>
    <row r="69" spans="2:7">
      <c r="B69" s="11"/>
      <c r="C69" s="11"/>
      <c r="D69" s="11"/>
      <c r="E69" s="11"/>
      <c r="F69" s="11"/>
      <c r="G69" s="11"/>
    </row>
    <row r="70" spans="2:7">
      <c r="B70" s="11"/>
      <c r="C70" s="11"/>
      <c r="D70" s="11"/>
      <c r="E70" s="11"/>
      <c r="F70" s="11"/>
      <c r="G70" s="11"/>
    </row>
    <row r="71" spans="2:7">
      <c r="B71" s="11"/>
      <c r="C71" s="11"/>
      <c r="D71" s="11"/>
      <c r="E71" s="11"/>
      <c r="F71" s="11"/>
      <c r="G71" s="11"/>
    </row>
  </sheetData>
  <sheetProtection selectLockedCells="1" selectUnlockedCells="1"/>
  <mergeCells count="16">
    <mergeCell ref="C16:E16"/>
    <mergeCell ref="C17:E17"/>
    <mergeCell ref="C28:E28"/>
    <mergeCell ref="C29:E29"/>
    <mergeCell ref="C12:E12"/>
    <mergeCell ref="C13:E13"/>
    <mergeCell ref="C14:E14"/>
    <mergeCell ref="C15:E15"/>
    <mergeCell ref="C4:E4"/>
    <mergeCell ref="C5:E5"/>
    <mergeCell ref="C6:E6"/>
    <mergeCell ref="C7:E7"/>
    <mergeCell ref="B1:G1"/>
    <mergeCell ref="B2:B3"/>
    <mergeCell ref="C2:E3"/>
    <mergeCell ref="F2:F3"/>
  </mergeCells>
  <phoneticPr fontId="26" type="noConversion"/>
  <pageMargins left="0.78749999999999998" right="0.42986111111111114" top="0.51180555555555551" bottom="0.51180555555555551" header="0.51180555555555551" footer="0.51180555555555551"/>
  <pageSetup paperSize="9" scale="85" firstPageNumber="0" orientation="portrait" horizontalDpi="300" verticalDpi="300" r:id="rId1"/>
  <headerFooter alignWithMargins="0"/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B1:D32"/>
  <sheetViews>
    <sheetView view="pageBreakPreview" zoomScaleSheetLayoutView="100" workbookViewId="0"/>
  </sheetViews>
  <sheetFormatPr defaultRowHeight="12.75"/>
  <cols>
    <col min="2" max="2" width="18.85546875" customWidth="1"/>
    <col min="3" max="3" width="62.5703125" customWidth="1"/>
    <col min="4" max="4" width="16.42578125" customWidth="1"/>
  </cols>
  <sheetData>
    <row r="1" spans="2:4" ht="26.25" customHeight="1">
      <c r="B1" s="365" t="s">
        <v>592</v>
      </c>
      <c r="C1" s="365"/>
      <c r="D1" s="365"/>
    </row>
    <row r="2" spans="2:4" ht="36" customHeight="1">
      <c r="B2" s="118" t="s">
        <v>270</v>
      </c>
      <c r="C2" s="161" t="s">
        <v>271</v>
      </c>
      <c r="D2" s="162" t="s">
        <v>526</v>
      </c>
    </row>
    <row r="3" spans="2:4" ht="24.95" customHeight="1">
      <c r="B3" s="163">
        <v>109001</v>
      </c>
      <c r="C3" s="104" t="s">
        <v>593</v>
      </c>
      <c r="D3" s="121">
        <v>70</v>
      </c>
    </row>
    <row r="4" spans="2:4" ht="24.95" customHeight="1">
      <c r="B4" s="163">
        <v>109002</v>
      </c>
      <c r="C4" s="104" t="s">
        <v>594</v>
      </c>
      <c r="D4" s="121">
        <v>130</v>
      </c>
    </row>
    <row r="5" spans="2:4" ht="24.95" customHeight="1">
      <c r="B5" s="163">
        <v>109003</v>
      </c>
      <c r="C5" s="104" t="s">
        <v>595</v>
      </c>
      <c r="D5" s="121">
        <v>105</v>
      </c>
    </row>
    <row r="6" spans="2:4" ht="24.95" customHeight="1">
      <c r="B6" s="163">
        <v>109004</v>
      </c>
      <c r="C6" s="104" t="s">
        <v>596</v>
      </c>
      <c r="D6" s="121">
        <v>195</v>
      </c>
    </row>
    <row r="7" spans="2:4" ht="24.95" customHeight="1">
      <c r="B7" s="163">
        <v>109005</v>
      </c>
      <c r="C7" s="104" t="s">
        <v>597</v>
      </c>
      <c r="D7" s="121">
        <v>180</v>
      </c>
    </row>
    <row r="8" spans="2:4" ht="24.95" customHeight="1">
      <c r="B8" s="163">
        <v>109006</v>
      </c>
      <c r="C8" s="104" t="s">
        <v>598</v>
      </c>
      <c r="D8" s="121">
        <v>195</v>
      </c>
    </row>
    <row r="9" spans="2:4" ht="24.95" customHeight="1">
      <c r="B9" s="163">
        <v>109007</v>
      </c>
      <c r="C9" s="104" t="s">
        <v>599</v>
      </c>
      <c r="D9" s="121">
        <v>235</v>
      </c>
    </row>
    <row r="10" spans="2:4" ht="24.95" customHeight="1">
      <c r="B10" s="163">
        <v>109008</v>
      </c>
      <c r="C10" s="104" t="s">
        <v>600</v>
      </c>
      <c r="D10" s="121">
        <v>120</v>
      </c>
    </row>
    <row r="11" spans="2:4" ht="24.95" customHeight="1">
      <c r="B11" s="163">
        <v>109009</v>
      </c>
      <c r="C11" s="104" t="s">
        <v>601</v>
      </c>
      <c r="D11" s="121">
        <v>195</v>
      </c>
    </row>
    <row r="12" spans="2:4" ht="24.75" customHeight="1">
      <c r="B12" s="163">
        <v>109010</v>
      </c>
      <c r="C12" s="104" t="s">
        <v>602</v>
      </c>
      <c r="D12" s="121">
        <v>180</v>
      </c>
    </row>
    <row r="13" spans="2:4" ht="24.95" customHeight="1">
      <c r="B13" s="163">
        <v>109011</v>
      </c>
      <c r="C13" s="164" t="s">
        <v>603</v>
      </c>
      <c r="D13" s="121">
        <v>155</v>
      </c>
    </row>
    <row r="14" spans="2:4" ht="24.95" customHeight="1">
      <c r="B14" s="224">
        <v>109012</v>
      </c>
      <c r="C14" s="242" t="s">
        <v>604</v>
      </c>
      <c r="D14" s="234">
        <v>105</v>
      </c>
    </row>
    <row r="15" spans="2:4" ht="24.95" customHeight="1">
      <c r="B15" s="227">
        <v>109013</v>
      </c>
      <c r="C15" s="294" t="s">
        <v>655</v>
      </c>
      <c r="D15" s="229">
        <v>245</v>
      </c>
    </row>
    <row r="16" spans="2:4">
      <c r="B16" s="11"/>
      <c r="C16" s="11"/>
      <c r="D16" s="11"/>
    </row>
    <row r="17" spans="2:4" ht="26.25" customHeight="1">
      <c r="B17" s="407" t="s">
        <v>605</v>
      </c>
      <c r="C17" s="407"/>
      <c r="D17" s="407"/>
    </row>
    <row r="18" spans="2:4" ht="31.5">
      <c r="B18" s="340" t="s">
        <v>270</v>
      </c>
      <c r="C18" s="341" t="s">
        <v>271</v>
      </c>
      <c r="D18" s="340" t="s">
        <v>526</v>
      </c>
    </row>
    <row r="19" spans="2:4" ht="24" customHeight="1">
      <c r="B19" s="228">
        <v>110001</v>
      </c>
      <c r="C19" s="294" t="s">
        <v>1015</v>
      </c>
      <c r="D19" s="228">
        <v>220</v>
      </c>
    </row>
    <row r="20" spans="2:4" ht="24.75" customHeight="1">
      <c r="B20" s="228">
        <v>110002</v>
      </c>
      <c r="C20" s="294" t="s">
        <v>606</v>
      </c>
      <c r="D20" s="228">
        <v>620</v>
      </c>
    </row>
    <row r="21" spans="2:4" ht="24" customHeight="1">
      <c r="B21" s="228">
        <v>110003</v>
      </c>
      <c r="C21" s="294" t="s">
        <v>1014</v>
      </c>
      <c r="D21" s="228">
        <v>220</v>
      </c>
    </row>
    <row r="22" spans="2:4" ht="23.25" customHeight="1">
      <c r="B22" s="228">
        <v>110005</v>
      </c>
      <c r="C22" s="272" t="s">
        <v>1018</v>
      </c>
      <c r="D22" s="228">
        <v>1275</v>
      </c>
    </row>
    <row r="23" spans="2:4" ht="24" customHeight="1">
      <c r="B23" s="228">
        <v>110010</v>
      </c>
      <c r="C23" s="272" t="s">
        <v>1013</v>
      </c>
      <c r="D23" s="228">
        <v>1275</v>
      </c>
    </row>
    <row r="24" spans="2:4" ht="22.5" customHeight="1">
      <c r="B24" s="228">
        <v>110014</v>
      </c>
      <c r="C24" s="272" t="s">
        <v>1017</v>
      </c>
      <c r="D24" s="228">
        <v>450</v>
      </c>
    </row>
    <row r="25" spans="2:4" s="165" customFormat="1" ht="31.5" customHeight="1">
      <c r="B25" s="229">
        <v>110015</v>
      </c>
      <c r="C25" s="237" t="s">
        <v>1016</v>
      </c>
      <c r="D25" s="229">
        <v>390</v>
      </c>
    </row>
    <row r="26" spans="2:4" ht="30" customHeight="1">
      <c r="B26" s="228">
        <v>110016</v>
      </c>
      <c r="C26" s="237" t="s">
        <v>1021</v>
      </c>
      <c r="D26" s="342">
        <v>1100</v>
      </c>
    </row>
    <row r="27" spans="2:4" ht="30" customHeight="1">
      <c r="B27" s="343">
        <v>110017</v>
      </c>
      <c r="C27" s="344" t="s">
        <v>1022</v>
      </c>
      <c r="D27" s="343">
        <v>500</v>
      </c>
    </row>
    <row r="28" spans="2:4" ht="30" customHeight="1">
      <c r="B28" s="343">
        <v>110018</v>
      </c>
      <c r="C28" s="344" t="s">
        <v>1023</v>
      </c>
      <c r="D28" s="343">
        <v>550</v>
      </c>
    </row>
    <row r="29" spans="2:4" ht="30" customHeight="1">
      <c r="C29" s="165"/>
      <c r="D29" s="166"/>
    </row>
    <row r="30" spans="2:4" ht="30" customHeight="1"/>
    <row r="31" spans="2:4" ht="30" customHeight="1"/>
    <row r="32" spans="2:4" ht="30" customHeight="1"/>
  </sheetData>
  <sheetProtection selectLockedCells="1" selectUnlockedCells="1"/>
  <mergeCells count="2">
    <mergeCell ref="B1:D1"/>
    <mergeCell ref="B17:D17"/>
  </mergeCells>
  <phoneticPr fontId="26" type="noConversion"/>
  <pageMargins left="0.74791666666666667" right="0.37986111111111109" top="0.5" bottom="0.5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B1:D117"/>
  <sheetViews>
    <sheetView view="pageBreakPreview" zoomScaleSheetLayoutView="100" workbookViewId="0"/>
  </sheetViews>
  <sheetFormatPr defaultRowHeight="39" customHeight="1"/>
  <cols>
    <col min="1" max="1" width="1.85546875" customWidth="1"/>
    <col min="2" max="2" width="11.5703125" customWidth="1"/>
    <col min="3" max="3" width="68.42578125" customWidth="1"/>
    <col min="4" max="4" width="13.28515625" customWidth="1"/>
  </cols>
  <sheetData>
    <row r="1" spans="2:4" ht="24" customHeight="1" thickBot="1">
      <c r="B1" s="408" t="s">
        <v>607</v>
      </c>
      <c r="C1" s="408"/>
      <c r="D1" s="408"/>
    </row>
    <row r="2" spans="2:4" ht="34.5" customHeight="1" thickBot="1">
      <c r="B2" s="167" t="s">
        <v>270</v>
      </c>
      <c r="C2" s="168" t="s">
        <v>271</v>
      </c>
      <c r="D2" s="169" t="s">
        <v>526</v>
      </c>
    </row>
    <row r="3" spans="2:4" ht="20.100000000000001" customHeight="1">
      <c r="B3" s="17">
        <v>111010</v>
      </c>
      <c r="C3" s="170" t="s">
        <v>609</v>
      </c>
      <c r="D3" s="19">
        <v>425</v>
      </c>
    </row>
    <row r="4" spans="2:4" ht="20.100000000000001" customHeight="1" thickBot="1">
      <c r="B4" s="23">
        <v>111011</v>
      </c>
      <c r="C4" s="110" t="s">
        <v>610</v>
      </c>
      <c r="D4" s="34">
        <v>825</v>
      </c>
    </row>
    <row r="5" spans="2:4" ht="20.100000000000001" customHeight="1">
      <c r="B5" s="17">
        <v>111012</v>
      </c>
      <c r="C5" s="143" t="s">
        <v>611</v>
      </c>
      <c r="D5" s="19">
        <v>515</v>
      </c>
    </row>
    <row r="6" spans="2:4" ht="20.100000000000001" customHeight="1" thickBot="1">
      <c r="B6" s="23">
        <v>111013</v>
      </c>
      <c r="C6" s="172" t="s">
        <v>612</v>
      </c>
      <c r="D6" s="34">
        <v>915</v>
      </c>
    </row>
    <row r="7" spans="2:4" ht="20.100000000000001" customHeight="1">
      <c r="B7" s="17">
        <v>111014</v>
      </c>
      <c r="C7" s="143" t="s">
        <v>613</v>
      </c>
      <c r="D7" s="19">
        <v>1050</v>
      </c>
    </row>
    <row r="8" spans="2:4" ht="20.100000000000001" customHeight="1" thickBot="1">
      <c r="B8" s="65">
        <v>111015</v>
      </c>
      <c r="C8" s="250" t="s">
        <v>614</v>
      </c>
      <c r="D8" s="34">
        <v>1450</v>
      </c>
    </row>
    <row r="9" spans="2:4" ht="20.100000000000001" customHeight="1">
      <c r="B9" s="251">
        <v>111016</v>
      </c>
      <c r="C9" s="260" t="s">
        <v>615</v>
      </c>
      <c r="D9" s="261">
        <v>475</v>
      </c>
    </row>
    <row r="10" spans="2:4" ht="20.100000000000001" customHeight="1" thickBot="1">
      <c r="B10" s="262">
        <v>111017</v>
      </c>
      <c r="C10" s="250" t="s">
        <v>616</v>
      </c>
      <c r="D10" s="263">
        <v>875</v>
      </c>
    </row>
    <row r="11" spans="2:4" ht="20.100000000000001" customHeight="1">
      <c r="B11" s="248">
        <v>111018</v>
      </c>
      <c r="C11" s="267" t="s">
        <v>875</v>
      </c>
      <c r="D11" s="252">
        <v>335</v>
      </c>
    </row>
    <row r="12" spans="2:4" ht="20.100000000000001" customHeight="1" thickBot="1">
      <c r="B12" s="268">
        <v>111019</v>
      </c>
      <c r="C12" s="269" t="s">
        <v>876</v>
      </c>
      <c r="D12" s="255">
        <v>735</v>
      </c>
    </row>
    <row r="13" spans="2:4" ht="20.100000000000001" customHeight="1">
      <c r="B13" s="264">
        <v>111020</v>
      </c>
      <c r="C13" s="265" t="s">
        <v>617</v>
      </c>
      <c r="D13" s="266">
        <v>655</v>
      </c>
    </row>
    <row r="14" spans="2:4" ht="20.100000000000001" customHeight="1" thickBot="1">
      <c r="B14" s="253">
        <v>111021</v>
      </c>
      <c r="C14" s="254" t="s">
        <v>618</v>
      </c>
      <c r="D14" s="255">
        <v>1055</v>
      </c>
    </row>
    <row r="15" spans="2:4" ht="20.100000000000001" customHeight="1">
      <c r="B15" s="248">
        <v>111022</v>
      </c>
      <c r="C15" s="249" t="s">
        <v>321</v>
      </c>
      <c r="D15" s="252">
        <v>475</v>
      </c>
    </row>
    <row r="16" spans="2:4" ht="20.100000000000001" customHeight="1" thickBot="1">
      <c r="B16" s="256">
        <v>111023</v>
      </c>
      <c r="C16" s="257" t="s">
        <v>322</v>
      </c>
      <c r="D16" s="255">
        <v>875</v>
      </c>
    </row>
    <row r="17" spans="2:4" ht="20.100000000000001" customHeight="1">
      <c r="B17" s="248">
        <v>111024</v>
      </c>
      <c r="C17" s="249" t="s">
        <v>323</v>
      </c>
      <c r="D17" s="252">
        <v>410</v>
      </c>
    </row>
    <row r="18" spans="2:4" ht="20.100000000000001" customHeight="1" thickBot="1">
      <c r="B18" s="256">
        <v>111025</v>
      </c>
      <c r="C18" s="257" t="s">
        <v>324</v>
      </c>
      <c r="D18" s="255">
        <v>810</v>
      </c>
    </row>
    <row r="19" spans="2:4" ht="20.100000000000001" customHeight="1">
      <c r="B19" s="23">
        <v>111026</v>
      </c>
      <c r="C19" s="107" t="s">
        <v>619</v>
      </c>
      <c r="D19" s="108">
        <v>525</v>
      </c>
    </row>
    <row r="20" spans="2:4" ht="20.100000000000001" customHeight="1" thickBot="1">
      <c r="B20" s="23">
        <v>111027</v>
      </c>
      <c r="C20" s="110" t="s">
        <v>620</v>
      </c>
      <c r="D20" s="34">
        <v>925</v>
      </c>
    </row>
    <row r="21" spans="2:4" ht="20.100000000000001" customHeight="1">
      <c r="B21" s="17">
        <v>111028</v>
      </c>
      <c r="C21" s="143" t="s">
        <v>621</v>
      </c>
      <c r="D21" s="19">
        <v>450</v>
      </c>
    </row>
    <row r="22" spans="2:4" ht="20.100000000000001" customHeight="1" thickBot="1">
      <c r="B22" s="23">
        <v>111029</v>
      </c>
      <c r="C22" s="110" t="s">
        <v>622</v>
      </c>
      <c r="D22" s="34">
        <v>850</v>
      </c>
    </row>
    <row r="23" spans="2:4" ht="20.100000000000001" customHeight="1">
      <c r="B23" s="17">
        <v>111030</v>
      </c>
      <c r="C23" s="173" t="s">
        <v>623</v>
      </c>
      <c r="D23" s="19">
        <v>415</v>
      </c>
    </row>
    <row r="24" spans="2:4" ht="20.100000000000001" customHeight="1" thickBot="1">
      <c r="B24" s="23">
        <v>111031</v>
      </c>
      <c r="C24" s="109" t="s">
        <v>624</v>
      </c>
      <c r="D24" s="34">
        <v>815</v>
      </c>
    </row>
    <row r="25" spans="2:4" ht="20.100000000000001" customHeight="1">
      <c r="B25" s="17">
        <v>111032</v>
      </c>
      <c r="C25" s="143" t="s">
        <v>625</v>
      </c>
      <c r="D25" s="19">
        <v>555</v>
      </c>
    </row>
    <row r="26" spans="2:4" ht="20.100000000000001" customHeight="1" thickBot="1">
      <c r="B26" s="23">
        <v>111033</v>
      </c>
      <c r="C26" s="110" t="s">
        <v>626</v>
      </c>
      <c r="D26" s="34">
        <v>955</v>
      </c>
    </row>
    <row r="27" spans="2:4" ht="20.100000000000001" customHeight="1">
      <c r="B27" s="17">
        <v>111034</v>
      </c>
      <c r="C27" s="143" t="s">
        <v>627</v>
      </c>
      <c r="D27" s="19">
        <v>465</v>
      </c>
    </row>
    <row r="28" spans="2:4" ht="20.100000000000001" customHeight="1" thickBot="1">
      <c r="B28" s="23">
        <v>111035</v>
      </c>
      <c r="C28" s="110" t="s">
        <v>628</v>
      </c>
      <c r="D28" s="34">
        <v>865</v>
      </c>
    </row>
    <row r="29" spans="2:4" ht="20.100000000000001" customHeight="1">
      <c r="B29" s="17">
        <v>111036</v>
      </c>
      <c r="C29" s="143" t="s">
        <v>629</v>
      </c>
      <c r="D29" s="19">
        <v>425</v>
      </c>
    </row>
    <row r="30" spans="2:4" ht="20.100000000000001" customHeight="1" thickBot="1">
      <c r="B30" s="23">
        <v>111037</v>
      </c>
      <c r="C30" s="110" t="s">
        <v>630</v>
      </c>
      <c r="D30" s="34">
        <v>825</v>
      </c>
    </row>
    <row r="31" spans="2:4" ht="20.100000000000001" customHeight="1" thickBot="1">
      <c r="B31" s="17">
        <v>111040</v>
      </c>
      <c r="C31" s="246" t="s">
        <v>319</v>
      </c>
      <c r="D31" s="102">
        <v>1120</v>
      </c>
    </row>
    <row r="32" spans="2:4" ht="20.100000000000001" customHeight="1" thickBot="1">
      <c r="B32" s="17">
        <v>111041</v>
      </c>
      <c r="C32" s="246" t="s">
        <v>320</v>
      </c>
      <c r="D32" s="102">
        <v>770</v>
      </c>
    </row>
    <row r="33" spans="2:4" ht="31.5">
      <c r="B33" s="17">
        <v>111042</v>
      </c>
      <c r="C33" s="247" t="s">
        <v>259</v>
      </c>
      <c r="D33" s="19">
        <v>385</v>
      </c>
    </row>
    <row r="34" spans="2:4" ht="32.25" thickBot="1">
      <c r="B34" s="23">
        <v>111043</v>
      </c>
      <c r="C34" s="174" t="s">
        <v>260</v>
      </c>
      <c r="D34" s="25">
        <v>785</v>
      </c>
    </row>
    <row r="35" spans="2:4" ht="20.100000000000001" customHeight="1">
      <c r="B35" s="17">
        <v>111044</v>
      </c>
      <c r="C35" s="170" t="s">
        <v>631</v>
      </c>
      <c r="D35" s="19">
        <v>385</v>
      </c>
    </row>
    <row r="36" spans="2:4" ht="20.100000000000001" customHeight="1" thickBot="1">
      <c r="B36" s="23">
        <v>111045</v>
      </c>
      <c r="C36" s="127" t="s">
        <v>632</v>
      </c>
      <c r="D36" s="25">
        <v>785</v>
      </c>
    </row>
    <row r="37" spans="2:4" ht="20.100000000000001" customHeight="1" thickBot="1">
      <c r="B37" s="17">
        <v>111046</v>
      </c>
      <c r="C37" s="171" t="s">
        <v>633</v>
      </c>
      <c r="D37" s="102">
        <v>785</v>
      </c>
    </row>
    <row r="38" spans="2:4" ht="20.100000000000001" customHeight="1" thickBot="1">
      <c r="B38" s="17">
        <v>111047</v>
      </c>
      <c r="C38" s="171" t="s">
        <v>634</v>
      </c>
      <c r="D38" s="102">
        <v>940</v>
      </c>
    </row>
    <row r="39" spans="2:4" ht="20.100000000000001" customHeight="1">
      <c r="B39" s="17">
        <v>111051</v>
      </c>
      <c r="C39" s="170" t="s">
        <v>635</v>
      </c>
      <c r="D39" s="19">
        <v>705</v>
      </c>
    </row>
    <row r="40" spans="2:4" ht="20.100000000000001" customHeight="1" thickBot="1">
      <c r="B40" s="23">
        <v>111052</v>
      </c>
      <c r="C40" s="127" t="s">
        <v>636</v>
      </c>
      <c r="D40" s="25">
        <v>1105</v>
      </c>
    </row>
    <row r="41" spans="2:4" ht="20.100000000000001" customHeight="1">
      <c r="B41" s="17">
        <v>111053</v>
      </c>
      <c r="C41" s="170" t="s">
        <v>637</v>
      </c>
      <c r="D41" s="19">
        <v>590</v>
      </c>
    </row>
    <row r="42" spans="2:4" ht="20.100000000000001" customHeight="1" thickBot="1">
      <c r="B42" s="23">
        <v>111054</v>
      </c>
      <c r="C42" s="127" t="s">
        <v>638</v>
      </c>
      <c r="D42" s="25">
        <v>990</v>
      </c>
    </row>
    <row r="43" spans="2:4" ht="20.100000000000001" customHeight="1">
      <c r="B43" s="17">
        <v>111055</v>
      </c>
      <c r="C43" s="170" t="s">
        <v>639</v>
      </c>
      <c r="D43" s="19">
        <v>630</v>
      </c>
    </row>
    <row r="44" spans="2:4" ht="20.100000000000001" customHeight="1" thickBot="1">
      <c r="B44" s="23">
        <v>111056</v>
      </c>
      <c r="C44" s="127" t="s">
        <v>640</v>
      </c>
      <c r="D44" s="25">
        <v>1030</v>
      </c>
    </row>
    <row r="45" spans="2:4" ht="34.5" customHeight="1" thickBot="1">
      <c r="B45" s="17">
        <v>111057</v>
      </c>
      <c r="C45" s="171" t="s">
        <v>641</v>
      </c>
      <c r="D45" s="102">
        <v>1000</v>
      </c>
    </row>
    <row r="46" spans="2:4" ht="36.75" customHeight="1" thickBot="1">
      <c r="B46" s="17">
        <v>111058</v>
      </c>
      <c r="C46" s="171" t="s">
        <v>642</v>
      </c>
      <c r="D46" s="102">
        <v>1070</v>
      </c>
    </row>
    <row r="47" spans="2:4" ht="32.25" customHeight="1" thickBot="1">
      <c r="B47" s="17">
        <v>111059</v>
      </c>
      <c r="C47" s="171" t="s">
        <v>643</v>
      </c>
      <c r="D47" s="102">
        <v>1070</v>
      </c>
    </row>
    <row r="48" spans="2:4" ht="32.25" customHeight="1" thickBot="1">
      <c r="B48" s="17">
        <v>111060</v>
      </c>
      <c r="C48" s="171" t="s">
        <v>644</v>
      </c>
      <c r="D48" s="102">
        <v>1070</v>
      </c>
    </row>
    <row r="49" spans="2:4" ht="32.25" customHeight="1" thickBot="1">
      <c r="B49" s="17">
        <v>111061</v>
      </c>
      <c r="C49" s="171" t="s">
        <v>645</v>
      </c>
      <c r="D49" s="102">
        <v>1110</v>
      </c>
    </row>
    <row r="50" spans="2:4" ht="32.25" customHeight="1" thickBot="1">
      <c r="B50" s="17">
        <v>111062</v>
      </c>
      <c r="C50" s="171" t="s">
        <v>646</v>
      </c>
      <c r="D50" s="102">
        <v>1110</v>
      </c>
    </row>
    <row r="51" spans="2:4" ht="32.25" customHeight="1" thickBot="1">
      <c r="B51" s="17">
        <v>111063</v>
      </c>
      <c r="C51" s="171" t="s">
        <v>647</v>
      </c>
      <c r="D51" s="102">
        <v>1070</v>
      </c>
    </row>
    <row r="52" spans="2:4" ht="32.25" customHeight="1" thickBot="1">
      <c r="B52" s="17">
        <v>111064</v>
      </c>
      <c r="C52" s="171" t="s">
        <v>648</v>
      </c>
      <c r="D52" s="102">
        <v>1070</v>
      </c>
    </row>
    <row r="53" spans="2:4" ht="20.100000000000001" customHeight="1" thickBot="1">
      <c r="B53" s="17">
        <v>111066</v>
      </c>
      <c r="C53" s="40" t="s">
        <v>650</v>
      </c>
      <c r="D53" s="19">
        <v>910</v>
      </c>
    </row>
    <row r="54" spans="2:4" ht="20.100000000000001" customHeight="1" thickBot="1">
      <c r="B54" s="17">
        <v>111067</v>
      </c>
      <c r="C54" s="40" t="s">
        <v>651</v>
      </c>
      <c r="D54" s="19">
        <v>695</v>
      </c>
    </row>
    <row r="55" spans="2:4" ht="20.100000000000001" customHeight="1" thickBot="1">
      <c r="B55" s="17">
        <v>111068</v>
      </c>
      <c r="C55" s="40" t="s">
        <v>652</v>
      </c>
      <c r="D55" s="19">
        <v>615</v>
      </c>
    </row>
    <row r="56" spans="2:4" ht="20.100000000000001" customHeight="1">
      <c r="B56" s="17">
        <v>111069</v>
      </c>
      <c r="C56" s="40" t="s">
        <v>653</v>
      </c>
      <c r="D56" s="19">
        <v>1070</v>
      </c>
    </row>
    <row r="57" spans="2:4" ht="20.100000000000001" customHeight="1" thickBot="1">
      <c r="B57" s="23">
        <v>111070</v>
      </c>
      <c r="C57" s="42" t="s">
        <v>654</v>
      </c>
      <c r="D57" s="25">
        <v>1470</v>
      </c>
    </row>
    <row r="58" spans="2:4" ht="16.5" customHeight="1" thickBot="1">
      <c r="B58" s="17">
        <v>111073</v>
      </c>
      <c r="C58" s="40" t="s">
        <v>656</v>
      </c>
      <c r="D58" s="19">
        <v>820</v>
      </c>
    </row>
    <row r="59" spans="2:4" ht="20.100000000000001" customHeight="1">
      <c r="B59" s="17">
        <v>111074</v>
      </c>
      <c r="C59" s="40" t="s">
        <v>657</v>
      </c>
      <c r="D59" s="19">
        <v>590</v>
      </c>
    </row>
    <row r="60" spans="2:4" ht="20.100000000000001" customHeight="1" thickBot="1">
      <c r="B60" s="23">
        <v>111075</v>
      </c>
      <c r="C60" s="42" t="s">
        <v>658</v>
      </c>
      <c r="D60" s="25">
        <v>990</v>
      </c>
    </row>
    <row r="61" spans="2:4" ht="20.100000000000001" customHeight="1" thickBot="1">
      <c r="B61" s="17">
        <v>111076</v>
      </c>
      <c r="C61" s="122" t="s">
        <v>659</v>
      </c>
      <c r="D61" s="19">
        <v>155</v>
      </c>
    </row>
    <row r="62" spans="2:4" ht="20.100000000000001" customHeight="1">
      <c r="B62" s="17">
        <v>111077</v>
      </c>
      <c r="C62" s="40" t="s">
        <v>660</v>
      </c>
      <c r="D62" s="19">
        <v>425</v>
      </c>
    </row>
    <row r="63" spans="2:4" ht="20.100000000000001" customHeight="1" thickBot="1">
      <c r="B63" s="23">
        <v>111078</v>
      </c>
      <c r="C63" s="42" t="s">
        <v>661</v>
      </c>
      <c r="D63" s="25">
        <v>825</v>
      </c>
    </row>
    <row r="64" spans="2:4" ht="16.5" customHeight="1" thickBot="1">
      <c r="B64" s="67">
        <v>111079</v>
      </c>
      <c r="C64" s="171" t="s">
        <v>662</v>
      </c>
      <c r="D64" s="102">
        <v>1070</v>
      </c>
    </row>
    <row r="65" spans="2:4" ht="20.100000000000001" customHeight="1" thickBot="1">
      <c r="B65" s="67">
        <v>111080</v>
      </c>
      <c r="C65" s="171" t="s">
        <v>663</v>
      </c>
      <c r="D65" s="102">
        <v>295</v>
      </c>
    </row>
    <row r="66" spans="2:4" ht="16.5" thickBot="1">
      <c r="B66" s="292">
        <v>111093</v>
      </c>
      <c r="C66" s="293" t="s">
        <v>608</v>
      </c>
      <c r="D66" s="235">
        <v>600</v>
      </c>
    </row>
    <row r="67" spans="2:4" ht="16.5" thickBot="1">
      <c r="B67" s="183"/>
      <c r="C67" s="291"/>
      <c r="D67" s="186"/>
    </row>
    <row r="68" spans="2:4" ht="15.75">
      <c r="B68" s="333">
        <v>111094</v>
      </c>
      <c r="C68" s="334" t="s">
        <v>705</v>
      </c>
      <c r="D68" s="335">
        <v>1000</v>
      </c>
    </row>
    <row r="69" spans="2:4" ht="15.75">
      <c r="B69" s="307">
        <v>111095</v>
      </c>
      <c r="C69" s="231" t="s">
        <v>706</v>
      </c>
      <c r="D69" s="270">
        <v>700</v>
      </c>
    </row>
    <row r="70" spans="2:4" ht="15.75">
      <c r="B70" s="307">
        <v>111096</v>
      </c>
      <c r="C70" s="331" t="s">
        <v>695</v>
      </c>
      <c r="D70" s="270">
        <v>450</v>
      </c>
    </row>
    <row r="71" spans="2:4" ht="15.75">
      <c r="B71" s="307">
        <v>111097</v>
      </c>
      <c r="C71" s="331" t="s">
        <v>696</v>
      </c>
      <c r="D71" s="270">
        <v>700</v>
      </c>
    </row>
    <row r="72" spans="2:4" ht="15.75">
      <c r="B72" s="307">
        <v>111098</v>
      </c>
      <c r="C72" s="331" t="s">
        <v>697</v>
      </c>
      <c r="D72" s="270">
        <v>1030</v>
      </c>
    </row>
    <row r="73" spans="2:4" ht="15.75">
      <c r="B73" s="307">
        <v>111099</v>
      </c>
      <c r="C73" s="231" t="s">
        <v>698</v>
      </c>
      <c r="D73" s="270">
        <v>1200</v>
      </c>
    </row>
    <row r="74" spans="2:4" ht="31.5">
      <c r="B74" s="307">
        <v>111100</v>
      </c>
      <c r="C74" s="331" t="s">
        <v>699</v>
      </c>
      <c r="D74" s="270">
        <v>1500</v>
      </c>
    </row>
    <row r="75" spans="2:4" ht="15.75">
      <c r="B75" s="307">
        <v>111008</v>
      </c>
      <c r="C75" s="231" t="s">
        <v>704</v>
      </c>
      <c r="D75" s="270">
        <v>800</v>
      </c>
    </row>
    <row r="76" spans="2:4" ht="15.75">
      <c r="B76" s="307">
        <v>111101</v>
      </c>
      <c r="C76" s="231" t="s">
        <v>703</v>
      </c>
      <c r="D76" s="270">
        <v>500</v>
      </c>
    </row>
    <row r="77" spans="2:4" ht="15.75">
      <c r="B77" s="307">
        <v>111102</v>
      </c>
      <c r="C77" s="231" t="s">
        <v>700</v>
      </c>
      <c r="D77" s="270">
        <v>750</v>
      </c>
    </row>
    <row r="78" spans="2:4" ht="15.75">
      <c r="B78" s="307">
        <v>111103</v>
      </c>
      <c r="C78" s="231" t="s">
        <v>701</v>
      </c>
      <c r="D78" s="270">
        <v>350</v>
      </c>
    </row>
    <row r="79" spans="2:4" ht="15.75">
      <c r="B79" s="307">
        <v>111104</v>
      </c>
      <c r="C79" s="231" t="s">
        <v>702</v>
      </c>
      <c r="D79" s="270">
        <v>350</v>
      </c>
    </row>
    <row r="80" spans="2:4" ht="15.75">
      <c r="B80" s="307">
        <v>111105</v>
      </c>
      <c r="C80" s="231" t="s">
        <v>481</v>
      </c>
      <c r="D80" s="270">
        <v>350</v>
      </c>
    </row>
    <row r="81" spans="2:4" ht="16.5" thickBot="1">
      <c r="B81" s="268">
        <v>111065</v>
      </c>
      <c r="C81" s="332" t="s">
        <v>649</v>
      </c>
      <c r="D81" s="255">
        <v>4600</v>
      </c>
    </row>
    <row r="82" spans="2:4" ht="15.75">
      <c r="B82" s="183"/>
      <c r="C82" s="291"/>
      <c r="D82" s="186"/>
    </row>
    <row r="83" spans="2:4" ht="18.75" customHeight="1">
      <c r="B83" s="393" t="s">
        <v>664</v>
      </c>
      <c r="C83" s="393"/>
      <c r="D83" s="393"/>
    </row>
    <row r="84" spans="2:4" ht="35.25" customHeight="1">
      <c r="B84" s="119" t="s">
        <v>665</v>
      </c>
      <c r="C84" s="175" t="s">
        <v>271</v>
      </c>
      <c r="D84" s="118" t="s">
        <v>526</v>
      </c>
    </row>
    <row r="85" spans="2:4" s="16" customFormat="1" ht="15.75" customHeight="1">
      <c r="B85" s="163">
        <v>111081</v>
      </c>
      <c r="C85" s="176" t="s">
        <v>666</v>
      </c>
      <c r="D85" s="177">
        <v>785</v>
      </c>
    </row>
    <row r="86" spans="2:4" ht="15.75" customHeight="1">
      <c r="B86" s="177">
        <v>111082</v>
      </c>
      <c r="C86" s="164" t="s">
        <v>667</v>
      </c>
      <c r="D86" s="177">
        <v>80</v>
      </c>
    </row>
    <row r="87" spans="2:4" ht="39" customHeight="1">
      <c r="B87" s="11"/>
      <c r="C87" s="11"/>
      <c r="D87" s="11"/>
    </row>
    <row r="88" spans="2:4" ht="39" customHeight="1">
      <c r="B88" s="11"/>
      <c r="C88" s="11"/>
      <c r="D88" s="11"/>
    </row>
    <row r="89" spans="2:4" ht="39" customHeight="1">
      <c r="B89" s="11"/>
      <c r="C89" s="11"/>
      <c r="D89" s="11"/>
    </row>
    <row r="90" spans="2:4" ht="39" customHeight="1">
      <c r="B90" s="11"/>
      <c r="C90" s="11"/>
      <c r="D90" s="11"/>
    </row>
    <row r="91" spans="2:4" ht="39" customHeight="1">
      <c r="B91" s="11"/>
      <c r="C91" s="11"/>
      <c r="D91" s="11"/>
    </row>
    <row r="92" spans="2:4" ht="39" customHeight="1">
      <c r="B92" s="11"/>
      <c r="C92" s="11"/>
      <c r="D92" s="11"/>
    </row>
    <row r="93" spans="2:4" ht="39" customHeight="1">
      <c r="B93" s="11"/>
      <c r="C93" s="11"/>
      <c r="D93" s="11"/>
    </row>
    <row r="94" spans="2:4" ht="39" customHeight="1">
      <c r="B94" s="11"/>
      <c r="C94" s="11"/>
      <c r="D94" s="11"/>
    </row>
    <row r="95" spans="2:4" ht="39" customHeight="1">
      <c r="B95" s="11"/>
      <c r="C95" s="11"/>
      <c r="D95" s="11"/>
    </row>
    <row r="96" spans="2:4" ht="39" customHeight="1">
      <c r="B96" s="11"/>
      <c r="C96" s="11"/>
      <c r="D96" s="11"/>
    </row>
    <row r="97" spans="2:4" ht="39" customHeight="1">
      <c r="B97" s="11"/>
      <c r="C97" s="11"/>
      <c r="D97" s="11"/>
    </row>
    <row r="98" spans="2:4" ht="39" customHeight="1">
      <c r="B98" s="11"/>
      <c r="C98" s="11"/>
      <c r="D98" s="11"/>
    </row>
    <row r="99" spans="2:4" ht="39" customHeight="1">
      <c r="B99" s="11"/>
      <c r="C99" s="11"/>
      <c r="D99" s="11"/>
    </row>
    <row r="100" spans="2:4" ht="39" customHeight="1">
      <c r="B100" s="11"/>
      <c r="C100" s="11"/>
      <c r="D100" s="11"/>
    </row>
    <row r="101" spans="2:4" ht="39" customHeight="1">
      <c r="B101" s="11"/>
      <c r="C101" s="11"/>
      <c r="D101" s="11"/>
    </row>
    <row r="102" spans="2:4" ht="39" customHeight="1">
      <c r="B102" s="11"/>
      <c r="C102" s="11"/>
      <c r="D102" s="11"/>
    </row>
    <row r="103" spans="2:4" ht="39" customHeight="1">
      <c r="B103" s="11"/>
      <c r="C103" s="11"/>
      <c r="D103" s="11"/>
    </row>
    <row r="104" spans="2:4" ht="39" customHeight="1">
      <c r="B104" s="11"/>
      <c r="C104" s="11"/>
      <c r="D104" s="11"/>
    </row>
    <row r="105" spans="2:4" ht="39" customHeight="1">
      <c r="B105" s="11"/>
      <c r="C105" s="11"/>
      <c r="D105" s="11"/>
    </row>
    <row r="106" spans="2:4" ht="39" customHeight="1">
      <c r="B106" s="11"/>
      <c r="C106" s="11"/>
      <c r="D106" s="11"/>
    </row>
    <row r="107" spans="2:4" ht="39" customHeight="1">
      <c r="B107" s="11"/>
      <c r="C107" s="11"/>
      <c r="D107" s="11"/>
    </row>
    <row r="108" spans="2:4" ht="39" customHeight="1">
      <c r="B108" s="11"/>
      <c r="C108" s="11"/>
      <c r="D108" s="11"/>
    </row>
    <row r="109" spans="2:4" ht="39" customHeight="1">
      <c r="B109" s="11"/>
      <c r="C109" s="11"/>
      <c r="D109" s="11"/>
    </row>
    <row r="110" spans="2:4" ht="39" customHeight="1">
      <c r="B110" s="11"/>
      <c r="C110" s="11"/>
      <c r="D110" s="11"/>
    </row>
    <row r="111" spans="2:4" ht="39" customHeight="1">
      <c r="B111" s="11"/>
      <c r="C111" s="11"/>
      <c r="D111" s="11"/>
    </row>
    <row r="112" spans="2:4" ht="39" customHeight="1">
      <c r="B112" s="11"/>
      <c r="C112" s="11"/>
      <c r="D112" s="11"/>
    </row>
    <row r="113" spans="2:4" ht="39" customHeight="1">
      <c r="B113" s="11"/>
      <c r="C113" s="11"/>
      <c r="D113" s="11"/>
    </row>
    <row r="114" spans="2:4" ht="39" customHeight="1">
      <c r="B114" s="11"/>
      <c r="C114" s="11"/>
      <c r="D114" s="11"/>
    </row>
    <row r="115" spans="2:4" ht="39" customHeight="1">
      <c r="B115" s="11"/>
      <c r="C115" s="11"/>
      <c r="D115" s="11"/>
    </row>
    <row r="116" spans="2:4" ht="39" customHeight="1">
      <c r="B116" s="11"/>
      <c r="C116" s="11"/>
      <c r="D116" s="11"/>
    </row>
    <row r="117" spans="2:4" ht="39" customHeight="1">
      <c r="B117" s="11"/>
      <c r="C117" s="11"/>
      <c r="D117" s="11"/>
    </row>
  </sheetData>
  <sheetProtection selectLockedCells="1" selectUnlockedCells="1"/>
  <mergeCells count="2">
    <mergeCell ref="B1:D1"/>
    <mergeCell ref="B83:D83"/>
  </mergeCells>
  <phoneticPr fontId="26" type="noConversion"/>
  <pageMargins left="0.78749999999999998" right="0.22" top="0.51180555555555551" bottom="0.51180555555555551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D66"/>
  <sheetViews>
    <sheetView view="pageBreakPreview" zoomScaleSheetLayoutView="100" workbookViewId="0">
      <selection sqref="A1:C1"/>
    </sheetView>
  </sheetViews>
  <sheetFormatPr defaultRowHeight="12.75"/>
  <cols>
    <col min="1" max="1" width="16.7109375" customWidth="1"/>
    <col min="2" max="2" width="77.28515625" customWidth="1"/>
    <col min="3" max="3" width="14.5703125" customWidth="1"/>
  </cols>
  <sheetData>
    <row r="1" spans="1:4" ht="29.25" customHeight="1">
      <c r="A1" s="365" t="s">
        <v>668</v>
      </c>
      <c r="B1" s="365"/>
      <c r="C1" s="365"/>
    </row>
    <row r="2" spans="1:4" ht="63">
      <c r="A2" s="118" t="s">
        <v>270</v>
      </c>
      <c r="B2" s="119" t="s">
        <v>271</v>
      </c>
      <c r="C2" s="118" t="s">
        <v>526</v>
      </c>
      <c r="D2" s="178" t="s">
        <v>669</v>
      </c>
    </row>
    <row r="3" spans="1:4" ht="15.75">
      <c r="A3" s="163">
        <v>112001</v>
      </c>
      <c r="B3" s="38" t="s">
        <v>670</v>
      </c>
      <c r="C3" s="177">
        <v>295</v>
      </c>
      <c r="D3" s="179">
        <v>1</v>
      </c>
    </row>
    <row r="4" spans="1:4" ht="31.5">
      <c r="A4" s="163">
        <v>112002</v>
      </c>
      <c r="B4" s="38" t="s">
        <v>671</v>
      </c>
      <c r="C4" s="177">
        <v>295</v>
      </c>
      <c r="D4" s="179">
        <v>1</v>
      </c>
    </row>
    <row r="5" spans="1:4" ht="31.5">
      <c r="A5" s="163">
        <v>112003</v>
      </c>
      <c r="B5" s="38" t="s">
        <v>672</v>
      </c>
      <c r="C5" s="177">
        <v>440</v>
      </c>
      <c r="D5" s="179">
        <v>1.5</v>
      </c>
    </row>
    <row r="6" spans="1:4" ht="15.75">
      <c r="A6" s="163">
        <v>112004</v>
      </c>
      <c r="B6" s="38" t="s">
        <v>673</v>
      </c>
      <c r="C6" s="177">
        <v>440</v>
      </c>
      <c r="D6" s="179">
        <v>1.5</v>
      </c>
    </row>
    <row r="7" spans="1:4" ht="31.5">
      <c r="A7" s="163">
        <v>112005</v>
      </c>
      <c r="B7" s="38" t="s">
        <v>674</v>
      </c>
      <c r="C7" s="177">
        <v>295</v>
      </c>
      <c r="D7" s="179">
        <v>1</v>
      </c>
    </row>
    <row r="8" spans="1:4" ht="31.5">
      <c r="A8" s="163">
        <v>112006</v>
      </c>
      <c r="B8" s="38" t="s">
        <v>675</v>
      </c>
      <c r="C8" s="177">
        <v>295</v>
      </c>
      <c r="D8" s="179">
        <v>1</v>
      </c>
    </row>
    <row r="9" spans="1:4" ht="31.5">
      <c r="A9" s="163">
        <v>112007</v>
      </c>
      <c r="B9" s="38" t="s">
        <v>676</v>
      </c>
      <c r="C9" s="177">
        <v>295</v>
      </c>
      <c r="D9" s="179">
        <v>1</v>
      </c>
    </row>
    <row r="10" spans="1:4" ht="15.75">
      <c r="A10" s="163">
        <v>112008</v>
      </c>
      <c r="B10" s="38" t="s">
        <v>677</v>
      </c>
      <c r="C10" s="177">
        <v>295</v>
      </c>
      <c r="D10" s="179">
        <v>1</v>
      </c>
    </row>
    <row r="11" spans="1:4" ht="47.25">
      <c r="A11" s="163">
        <v>112009</v>
      </c>
      <c r="B11" s="38" t="s">
        <v>678</v>
      </c>
      <c r="C11" s="177">
        <v>735</v>
      </c>
      <c r="D11" s="179">
        <v>2.5</v>
      </c>
    </row>
    <row r="12" spans="1:4" ht="15.75">
      <c r="A12" s="163">
        <v>112010</v>
      </c>
      <c r="B12" s="38" t="s">
        <v>693</v>
      </c>
      <c r="C12" s="177">
        <v>295</v>
      </c>
      <c r="D12" s="179">
        <v>1</v>
      </c>
    </row>
    <row r="13" spans="1:4" ht="31.5">
      <c r="A13" s="163">
        <v>112011</v>
      </c>
      <c r="B13" s="38" t="s">
        <v>694</v>
      </c>
      <c r="C13" s="177">
        <v>295</v>
      </c>
      <c r="D13" s="179">
        <v>1</v>
      </c>
    </row>
    <row r="14" spans="1:4" ht="15.75">
      <c r="A14" s="163">
        <v>112012</v>
      </c>
      <c r="B14" s="38" t="s">
        <v>707</v>
      </c>
      <c r="C14" s="177">
        <v>440</v>
      </c>
      <c r="D14" s="179">
        <v>1.5</v>
      </c>
    </row>
    <row r="15" spans="1:4" ht="47.25">
      <c r="A15" s="163">
        <v>112013</v>
      </c>
      <c r="B15" s="38" t="s">
        <v>708</v>
      </c>
      <c r="C15" s="177">
        <v>590</v>
      </c>
      <c r="D15" s="179">
        <v>2</v>
      </c>
    </row>
    <row r="16" spans="1:4" ht="15.75">
      <c r="A16" s="163">
        <v>112014</v>
      </c>
      <c r="B16" s="38" t="s">
        <v>709</v>
      </c>
      <c r="C16" s="177">
        <v>885</v>
      </c>
      <c r="D16" s="179">
        <v>3</v>
      </c>
    </row>
    <row r="17" spans="1:4" ht="31.5">
      <c r="A17" s="163">
        <v>112015</v>
      </c>
      <c r="B17" s="38" t="s">
        <v>710</v>
      </c>
      <c r="C17" s="177">
        <v>440</v>
      </c>
      <c r="D17" s="179">
        <v>1.5</v>
      </c>
    </row>
    <row r="18" spans="1:4" ht="15.75">
      <c r="A18" s="163">
        <v>112016</v>
      </c>
      <c r="B18" s="38" t="s">
        <v>711</v>
      </c>
      <c r="C18" s="177">
        <v>440</v>
      </c>
      <c r="D18" s="179">
        <v>1.5</v>
      </c>
    </row>
    <row r="19" spans="1:4" ht="31.5">
      <c r="A19" s="163">
        <v>112017</v>
      </c>
      <c r="B19" s="38" t="s">
        <v>712</v>
      </c>
      <c r="C19" s="177">
        <v>590</v>
      </c>
      <c r="D19" s="179">
        <v>2</v>
      </c>
    </row>
    <row r="20" spans="1:4" ht="31.5">
      <c r="A20" s="163">
        <v>112018</v>
      </c>
      <c r="B20" s="38" t="s">
        <v>713</v>
      </c>
      <c r="C20" s="177">
        <v>295</v>
      </c>
      <c r="D20" s="179">
        <v>1</v>
      </c>
    </row>
    <row r="21" spans="1:4" ht="31.5">
      <c r="A21" s="163">
        <v>112019</v>
      </c>
      <c r="B21" s="38" t="s">
        <v>714</v>
      </c>
      <c r="C21" s="177">
        <v>295</v>
      </c>
      <c r="D21" s="179">
        <v>1</v>
      </c>
    </row>
    <row r="22" spans="1:4" ht="31.5">
      <c r="A22" s="163">
        <v>112020</v>
      </c>
      <c r="B22" s="38" t="s">
        <v>715</v>
      </c>
      <c r="C22" s="177">
        <v>295</v>
      </c>
      <c r="D22" s="179">
        <v>1</v>
      </c>
    </row>
    <row r="23" spans="1:4" ht="20.100000000000001" customHeight="1">
      <c r="A23" s="163">
        <v>112021</v>
      </c>
      <c r="B23" s="38" t="s">
        <v>716</v>
      </c>
      <c r="C23" s="177">
        <v>295</v>
      </c>
      <c r="D23" s="179">
        <v>1</v>
      </c>
    </row>
    <row r="24" spans="1:4" ht="20.100000000000001" customHeight="1">
      <c r="A24" s="163">
        <v>112022</v>
      </c>
      <c r="B24" s="38"/>
      <c r="C24" s="177"/>
      <c r="D24" s="180"/>
    </row>
    <row r="25" spans="1:4" ht="20.100000000000001" customHeight="1">
      <c r="A25" s="163">
        <v>112023</v>
      </c>
      <c r="B25" s="38" t="s">
        <v>717</v>
      </c>
      <c r="C25" s="177">
        <v>295</v>
      </c>
      <c r="D25" s="179">
        <v>1</v>
      </c>
    </row>
    <row r="26" spans="1:4" ht="15.75">
      <c r="A26" s="163">
        <v>112024</v>
      </c>
      <c r="B26" s="38" t="s">
        <v>718</v>
      </c>
      <c r="C26" s="177">
        <v>590</v>
      </c>
      <c r="D26" s="179">
        <v>2</v>
      </c>
    </row>
    <row r="27" spans="1:4" ht="31.5">
      <c r="A27" s="163">
        <v>112025</v>
      </c>
      <c r="B27" s="38" t="s">
        <v>719</v>
      </c>
      <c r="C27" s="177">
        <v>590</v>
      </c>
      <c r="D27" s="179">
        <v>2</v>
      </c>
    </row>
    <row r="28" spans="1:4" ht="47.25">
      <c r="A28" s="163">
        <v>112026</v>
      </c>
      <c r="B28" s="38" t="s">
        <v>720</v>
      </c>
      <c r="C28" s="177">
        <v>735</v>
      </c>
      <c r="D28" s="179">
        <v>2.5</v>
      </c>
    </row>
    <row r="29" spans="1:4">
      <c r="A29" s="181"/>
      <c r="B29" s="181"/>
      <c r="C29" s="181"/>
    </row>
    <row r="30" spans="1:4">
      <c r="A30" s="181"/>
      <c r="B30" s="181"/>
      <c r="C30" s="181"/>
    </row>
    <row r="31" spans="1:4">
      <c r="A31" s="181"/>
      <c r="B31" s="181"/>
      <c r="C31" s="181"/>
    </row>
    <row r="32" spans="1:4">
      <c r="A32" s="181"/>
      <c r="B32" s="181"/>
      <c r="C32" s="181"/>
    </row>
    <row r="33" spans="1:3">
      <c r="A33" s="181"/>
      <c r="B33" s="181"/>
      <c r="C33" s="181"/>
    </row>
    <row r="34" spans="1:3">
      <c r="A34" s="181"/>
      <c r="B34" s="181"/>
      <c r="C34" s="181"/>
    </row>
    <row r="35" spans="1:3">
      <c r="A35" s="181"/>
      <c r="B35" s="181"/>
      <c r="C35" s="181"/>
    </row>
    <row r="36" spans="1:3">
      <c r="A36" s="181"/>
      <c r="B36" s="181"/>
      <c r="C36" s="181"/>
    </row>
    <row r="37" spans="1:3">
      <c r="A37" s="181"/>
      <c r="B37" s="181"/>
      <c r="C37" s="181"/>
    </row>
    <row r="38" spans="1:3">
      <c r="A38" s="181"/>
      <c r="B38" s="181"/>
      <c r="C38" s="181"/>
    </row>
    <row r="39" spans="1:3">
      <c r="A39" s="181"/>
      <c r="B39" s="181"/>
      <c r="C39" s="181"/>
    </row>
    <row r="40" spans="1:3">
      <c r="A40" s="181"/>
      <c r="B40" s="181"/>
      <c r="C40" s="181"/>
    </row>
    <row r="41" spans="1:3">
      <c r="A41" s="181"/>
      <c r="B41" s="181"/>
      <c r="C41" s="181"/>
    </row>
    <row r="42" spans="1:3">
      <c r="A42" s="181"/>
      <c r="B42" s="181"/>
      <c r="C42" s="181"/>
    </row>
    <row r="43" spans="1:3">
      <c r="A43" s="181"/>
      <c r="B43" s="181"/>
      <c r="C43" s="181"/>
    </row>
    <row r="44" spans="1:3">
      <c r="A44" s="181"/>
      <c r="B44" s="181"/>
      <c r="C44" s="181"/>
    </row>
    <row r="45" spans="1:3">
      <c r="A45" s="181"/>
      <c r="B45" s="181"/>
      <c r="C45" s="181"/>
    </row>
    <row r="46" spans="1:3">
      <c r="A46" s="181"/>
      <c r="B46" s="181"/>
      <c r="C46" s="181"/>
    </row>
    <row r="47" spans="1:3">
      <c r="A47" s="181"/>
      <c r="B47" s="181"/>
      <c r="C47" s="181"/>
    </row>
    <row r="48" spans="1:3">
      <c r="A48" s="181"/>
      <c r="B48" s="181"/>
      <c r="C48" s="181"/>
    </row>
    <row r="49" spans="1:3">
      <c r="A49" s="181"/>
      <c r="B49" s="181"/>
      <c r="C49" s="181"/>
    </row>
    <row r="50" spans="1:3">
      <c r="A50" s="181"/>
      <c r="B50" s="181"/>
      <c r="C50" s="181"/>
    </row>
    <row r="51" spans="1:3">
      <c r="A51" s="182"/>
      <c r="B51" s="182"/>
      <c r="C51" s="182"/>
    </row>
    <row r="52" spans="1:3">
      <c r="A52" s="182"/>
      <c r="B52" s="182"/>
      <c r="C52" s="182"/>
    </row>
    <row r="53" spans="1:3">
      <c r="A53" s="182"/>
      <c r="B53" s="182"/>
      <c r="C53" s="182"/>
    </row>
    <row r="54" spans="1:3">
      <c r="A54" s="182"/>
      <c r="B54" s="182"/>
      <c r="C54" s="182"/>
    </row>
    <row r="55" spans="1:3">
      <c r="A55" s="182"/>
      <c r="B55" s="182"/>
      <c r="C55" s="182"/>
    </row>
    <row r="56" spans="1:3">
      <c r="A56" s="182"/>
      <c r="B56" s="182"/>
      <c r="C56" s="182"/>
    </row>
    <row r="57" spans="1:3">
      <c r="A57" s="182"/>
      <c r="B57" s="182"/>
      <c r="C57" s="182"/>
    </row>
    <row r="58" spans="1:3">
      <c r="A58" s="182"/>
      <c r="B58" s="182"/>
      <c r="C58" s="182"/>
    </row>
    <row r="59" spans="1:3">
      <c r="A59" s="182"/>
      <c r="B59" s="182"/>
      <c r="C59" s="182"/>
    </row>
    <row r="60" spans="1:3">
      <c r="A60" s="182"/>
      <c r="B60" s="182"/>
      <c r="C60" s="182"/>
    </row>
    <row r="61" spans="1:3">
      <c r="A61" s="182"/>
      <c r="B61" s="182"/>
      <c r="C61" s="182"/>
    </row>
    <row r="62" spans="1:3">
      <c r="A62" s="182"/>
      <c r="B62" s="182"/>
      <c r="C62" s="182"/>
    </row>
    <row r="63" spans="1:3">
      <c r="A63" s="182"/>
      <c r="B63" s="182"/>
      <c r="C63" s="182"/>
    </row>
    <row r="64" spans="1:3">
      <c r="A64" s="182"/>
      <c r="B64" s="182"/>
      <c r="C64" s="182"/>
    </row>
    <row r="65" spans="1:3">
      <c r="A65" s="182"/>
      <c r="B65" s="182"/>
      <c r="C65" s="182"/>
    </row>
    <row r="66" spans="1:3">
      <c r="A66" s="182"/>
      <c r="B66" s="182"/>
      <c r="C66" s="182"/>
    </row>
  </sheetData>
  <sheetProtection selectLockedCells="1" selectUnlockedCells="1"/>
  <mergeCells count="1">
    <mergeCell ref="A1:C1"/>
  </mergeCells>
  <phoneticPr fontId="26" type="noConversion"/>
  <pageMargins left="0.74791666666666667" right="0.2" top="0.25" bottom="0.24027777777777778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C30"/>
  <sheetViews>
    <sheetView view="pageBreakPreview" workbookViewId="0">
      <selection sqref="A1:C1"/>
    </sheetView>
  </sheetViews>
  <sheetFormatPr defaultRowHeight="12.75"/>
  <cols>
    <col min="1" max="1" width="13.42578125" customWidth="1"/>
    <col min="2" max="2" width="65.85546875" customWidth="1"/>
    <col min="3" max="3" width="18.85546875" customWidth="1"/>
  </cols>
  <sheetData>
    <row r="1" spans="1:3" ht="18.75">
      <c r="A1" s="409" t="s">
        <v>727</v>
      </c>
      <c r="B1" s="409"/>
      <c r="C1" s="409"/>
    </row>
    <row r="2" spans="1:3" ht="31.5">
      <c r="A2" s="118" t="s">
        <v>270</v>
      </c>
      <c r="B2" s="119" t="s">
        <v>271</v>
      </c>
      <c r="C2" s="118" t="s">
        <v>526</v>
      </c>
    </row>
    <row r="3" spans="1:3" ht="15.75">
      <c r="A3" s="121">
        <v>115001</v>
      </c>
      <c r="B3" s="184" t="s">
        <v>408</v>
      </c>
      <c r="C3" s="121">
        <v>515</v>
      </c>
    </row>
    <row r="4" spans="1:3" ht="15.75">
      <c r="A4" s="234">
        <v>115003</v>
      </c>
      <c r="B4" s="271" t="s">
        <v>728</v>
      </c>
      <c r="C4" s="234">
        <v>385</v>
      </c>
    </row>
    <row r="5" spans="1:3" ht="15.75">
      <c r="A5" s="229">
        <v>115005</v>
      </c>
      <c r="B5" s="272" t="s">
        <v>409</v>
      </c>
      <c r="C5" s="229">
        <v>2185</v>
      </c>
    </row>
    <row r="6" spans="1:3" ht="28.5">
      <c r="A6" s="229">
        <v>115006</v>
      </c>
      <c r="B6" s="272" t="s">
        <v>1002</v>
      </c>
      <c r="C6" s="229">
        <v>3180</v>
      </c>
    </row>
    <row r="7" spans="1:3" ht="15.75">
      <c r="A7" s="116"/>
      <c r="B7" s="185"/>
      <c r="C7" s="116"/>
    </row>
    <row r="8" spans="1:3" ht="18.75">
      <c r="A8" s="183"/>
      <c r="B8" s="13" t="s">
        <v>729</v>
      </c>
      <c r="C8" s="186"/>
    </row>
    <row r="9" spans="1:3" ht="31.5">
      <c r="A9" s="118" t="s">
        <v>270</v>
      </c>
      <c r="B9" s="119" t="s">
        <v>271</v>
      </c>
      <c r="C9" s="118" t="s">
        <v>526</v>
      </c>
    </row>
    <row r="10" spans="1:3" ht="15.75">
      <c r="A10" s="224">
        <v>116001</v>
      </c>
      <c r="B10" s="271" t="s">
        <v>730</v>
      </c>
      <c r="C10" s="301">
        <v>490</v>
      </c>
    </row>
    <row r="11" spans="1:3" s="339" customFormat="1" ht="15.75">
      <c r="A11" s="343">
        <v>116002</v>
      </c>
      <c r="B11" s="348" t="s">
        <v>690</v>
      </c>
      <c r="C11" s="349">
        <v>400</v>
      </c>
    </row>
    <row r="12" spans="1:3" s="339" customFormat="1" ht="15.75">
      <c r="A12" s="350">
        <v>116003</v>
      </c>
      <c r="B12" s="351" t="s">
        <v>1019</v>
      </c>
      <c r="C12" s="350">
        <v>300</v>
      </c>
    </row>
    <row r="13" spans="1:3" ht="15.75">
      <c r="A13" s="336"/>
      <c r="B13" s="337"/>
      <c r="C13" s="336"/>
    </row>
    <row r="14" spans="1:3" ht="18.75">
      <c r="A14" s="410" t="s">
        <v>731</v>
      </c>
      <c r="B14" s="410"/>
      <c r="C14" s="410"/>
    </row>
    <row r="15" spans="1:3" ht="12.75" customHeight="1">
      <c r="A15" s="388" t="s">
        <v>270</v>
      </c>
      <c r="B15" s="389" t="s">
        <v>271</v>
      </c>
      <c r="C15" s="388" t="s">
        <v>437</v>
      </c>
    </row>
    <row r="16" spans="1:3" ht="21" customHeight="1">
      <c r="A16" s="388"/>
      <c r="B16" s="389"/>
      <c r="C16" s="388"/>
    </row>
    <row r="17" spans="1:3" ht="15.75">
      <c r="A17" s="187" t="s">
        <v>732</v>
      </c>
      <c r="B17" s="38" t="s">
        <v>733</v>
      </c>
      <c r="C17" s="177">
        <v>850</v>
      </c>
    </row>
    <row r="18" spans="1:3" ht="15.75">
      <c r="A18" s="187" t="s">
        <v>734</v>
      </c>
      <c r="B18" s="38" t="s">
        <v>735</v>
      </c>
      <c r="C18" s="177">
        <v>1325</v>
      </c>
    </row>
    <row r="19" spans="1:3">
      <c r="A19" s="11"/>
      <c r="B19" s="11"/>
      <c r="C19" s="11"/>
    </row>
    <row r="20" spans="1:3" ht="18.75">
      <c r="A20" s="393" t="s">
        <v>1038</v>
      </c>
      <c r="B20" s="393"/>
      <c r="C20" s="393"/>
    </row>
    <row r="21" spans="1:3">
      <c r="A21" s="411" t="s">
        <v>270</v>
      </c>
      <c r="B21" s="412" t="s">
        <v>271</v>
      </c>
      <c r="C21" s="411" t="s">
        <v>437</v>
      </c>
    </row>
    <row r="22" spans="1:3" ht="21.75" customHeight="1">
      <c r="A22" s="411"/>
      <c r="B22" s="412"/>
      <c r="C22" s="411"/>
    </row>
    <row r="23" spans="1:3" ht="15.75">
      <c r="A23" s="230" t="s">
        <v>300</v>
      </c>
      <c r="B23" s="231" t="s">
        <v>301</v>
      </c>
      <c r="C23" s="228">
        <v>580</v>
      </c>
    </row>
    <row r="24" spans="1:3" s="12" customFormat="1" ht="15.75">
      <c r="A24" s="355">
        <v>119002</v>
      </c>
      <c r="B24" s="418" t="s">
        <v>1039</v>
      </c>
      <c r="C24" s="355">
        <v>10</v>
      </c>
    </row>
    <row r="26" spans="1:3" ht="18.75">
      <c r="A26" s="393" t="s">
        <v>1026</v>
      </c>
      <c r="B26" s="393"/>
      <c r="C26" s="393"/>
    </row>
    <row r="27" spans="1:3">
      <c r="A27" s="411" t="s">
        <v>270</v>
      </c>
      <c r="B27" s="412" t="s">
        <v>271</v>
      </c>
      <c r="C27" s="411" t="s">
        <v>437</v>
      </c>
    </row>
    <row r="28" spans="1:3" ht="25.5" customHeight="1">
      <c r="A28" s="411"/>
      <c r="B28" s="412"/>
      <c r="C28" s="411"/>
    </row>
    <row r="29" spans="1:3" ht="15.75">
      <c r="A29" s="230" t="s">
        <v>1027</v>
      </c>
      <c r="B29" s="231" t="s">
        <v>1028</v>
      </c>
      <c r="C29" s="228">
        <v>50</v>
      </c>
    </row>
    <row r="30" spans="1:3" ht="15.75">
      <c r="A30" s="352">
        <v>120002</v>
      </c>
      <c r="B30" s="324" t="s">
        <v>1029</v>
      </c>
      <c r="C30" s="352">
        <v>50</v>
      </c>
    </row>
  </sheetData>
  <sheetProtection selectLockedCells="1" selectUnlockedCells="1"/>
  <mergeCells count="13">
    <mergeCell ref="A26:C26"/>
    <mergeCell ref="A27:A28"/>
    <mergeCell ref="B27:B28"/>
    <mergeCell ref="C27:C28"/>
    <mergeCell ref="A21:A22"/>
    <mergeCell ref="B21:B22"/>
    <mergeCell ref="C21:C22"/>
    <mergeCell ref="A20:C20"/>
    <mergeCell ref="A1:C1"/>
    <mergeCell ref="A14:C14"/>
    <mergeCell ref="A15:A16"/>
    <mergeCell ref="B15:B16"/>
    <mergeCell ref="C15:C16"/>
  </mergeCells>
  <phoneticPr fontId="26" type="noConversion"/>
  <pageMargins left="0.74791666666666667" right="0.2" top="0.98402777777777772" bottom="0.98402777777777772" header="0.51180555555555551" footer="0.51180555555555551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утверждение</vt:lpstr>
      <vt:lpstr>Прием </vt:lpstr>
      <vt:lpstr>процед, д стац, гинек.</vt:lpstr>
      <vt:lpstr>хир офт ортоп5 6 7</vt:lpstr>
      <vt:lpstr>отоларинголог 8</vt:lpstr>
      <vt:lpstr>физио 9 экг 10</vt:lpstr>
      <vt:lpstr>узи 11</vt:lpstr>
      <vt:lpstr>массаж12 </vt:lpstr>
      <vt:lpstr>14 15 16 18 19</vt:lpstr>
      <vt:lpstr>лаборатория</vt:lpstr>
      <vt:lpstr>_4Excel_BuiltIn_Print_Area_26_3</vt:lpstr>
      <vt:lpstr>'14 15 16 18 19'!Область_печати</vt:lpstr>
      <vt:lpstr>лаборатория!Область_печати</vt:lpstr>
      <vt:lpstr>'массаж12 '!Область_печати</vt:lpstr>
      <vt:lpstr>'отоларинголог 8'!Область_печати</vt:lpstr>
      <vt:lpstr>'Прием '!Область_печати</vt:lpstr>
      <vt:lpstr>'процед, д стац, гинек.'!Область_печати</vt:lpstr>
      <vt:lpstr>'узи 11'!Область_печати</vt:lpstr>
      <vt:lpstr>утверждение!Область_печати</vt:lpstr>
      <vt:lpstr>'физио 9 экг 10'!Область_печати</vt:lpstr>
      <vt:lpstr>'хир офт ортоп5 6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2017-09-29T08:23:49Z</cp:lastPrinted>
  <dcterms:created xsi:type="dcterms:W3CDTF">2015-10-19T07:26:09Z</dcterms:created>
  <dcterms:modified xsi:type="dcterms:W3CDTF">2017-11-20T12:22:59Z</dcterms:modified>
</cp:coreProperties>
</file>